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5.09.2009-последен учебен ден" sheetId="1" r:id="rId1"/>
    <sheet name="I - 15.09.2009-31.01.2010" sheetId="2" r:id="rId2"/>
    <sheet name="II-01.02.2010-последен уч.ден" sheetId="3" r:id="rId3"/>
  </sheets>
  <definedNames/>
  <calcPr fullCalcOnLoad="1"/>
</workbook>
</file>

<file path=xl/sharedStrings.xml><?xml version="1.0" encoding="utf-8"?>
<sst xmlns="http://schemas.openxmlformats.org/spreadsheetml/2006/main" count="175" uniqueCount="52">
  <si>
    <t>Всичко</t>
  </si>
  <si>
    <t>Брой ученици</t>
  </si>
  <si>
    <t>І</t>
  </si>
  <si>
    <t>ІІ</t>
  </si>
  <si>
    <t>ІІІ</t>
  </si>
  <si>
    <t>ІV</t>
  </si>
  <si>
    <t>V</t>
  </si>
  <si>
    <t>VІ</t>
  </si>
  <si>
    <t>VІІ</t>
  </si>
  <si>
    <t>VІІІ</t>
  </si>
  <si>
    <t>VIII подг.</t>
  </si>
  <si>
    <t>ІХ</t>
  </si>
  <si>
    <t>Х</t>
  </si>
  <si>
    <t>ХІ</t>
  </si>
  <si>
    <t>ХІІ</t>
  </si>
  <si>
    <t>пфл</t>
  </si>
  <si>
    <t>пфс</t>
  </si>
  <si>
    <t>нпфл</t>
  </si>
  <si>
    <t>1. В началото на уч. година</t>
  </si>
  <si>
    <t>4. Преместени по чл.139 ал.1 т.3 от ППЗНП</t>
  </si>
  <si>
    <t>5. Придошли от други училища</t>
  </si>
  <si>
    <t>6. Заминали в чужбина</t>
  </si>
  <si>
    <t>7. Преминали в друга форма на обучение</t>
  </si>
  <si>
    <t>8. Прекъснали обучението си поради болест</t>
  </si>
  <si>
    <t xml:space="preserve"> отсъствия</t>
  </si>
  <si>
    <t>слаб успех</t>
  </si>
  <si>
    <t>социални и семейни причини</t>
  </si>
  <si>
    <t>Съкращения:</t>
  </si>
  <si>
    <t>ЗАБЕЛЕЖКА:</t>
  </si>
  <si>
    <t>непрофилирани паралелки</t>
  </si>
  <si>
    <t>профилирани паралелки</t>
  </si>
  <si>
    <t>2. За отпаднал по горната точка се счита ученик, подлежащ на задължително обучение до 16- годишна възраст</t>
  </si>
  <si>
    <t>професионални паралелки</t>
  </si>
  <si>
    <t>9. Трайно непосещаващи училище  поради:</t>
  </si>
  <si>
    <t>10. Общо отпаднали за периода:</t>
  </si>
  <si>
    <r>
      <t xml:space="preserve">2. Към момента </t>
    </r>
    <r>
      <rPr>
        <b/>
        <sz val="16"/>
        <color indexed="17"/>
        <rFont val="Arial"/>
        <family val="2"/>
      </rPr>
      <t>*</t>
    </r>
  </si>
  <si>
    <t>Срок за представяне на информацията:</t>
  </si>
  <si>
    <r>
      <t xml:space="preserve">* </t>
    </r>
    <r>
      <rPr>
        <b/>
        <sz val="10"/>
        <color indexed="10"/>
        <rFont val="Arial"/>
        <family val="2"/>
      </rPr>
      <t>Забележка:</t>
    </r>
    <r>
      <rPr>
        <b/>
        <sz val="16"/>
        <color indexed="10"/>
        <rFont val="Arial"/>
        <family val="2"/>
      </rPr>
      <t xml:space="preserve"> </t>
    </r>
  </si>
  <si>
    <t>11. Общо отпаднали от началото на учебната година:</t>
  </si>
  <si>
    <t>3. Преместени по тяхно желание в друго училище</t>
  </si>
  <si>
    <t>1. Отпаднал ученик - без оформен  успех за текущата учебна година, без удостоверение за преместване или взел такова, но не записал се в друго училище до края на същата учебна година.</t>
  </si>
  <si>
    <t xml:space="preserve">Периодите на отчитане за учебната 2009 / 2010 година са: </t>
  </si>
  <si>
    <t>Област:</t>
  </si>
  <si>
    <t>Справка за движението на учениците</t>
  </si>
  <si>
    <t xml:space="preserve">15.09.2009 г. - 31.01.2010 г. </t>
  </si>
  <si>
    <t>01.02.2010 г. - до последния учебен ден за съответния клас</t>
  </si>
  <si>
    <t>училище ..................................................</t>
  </si>
  <si>
    <t>ПЕРИОД НА ОТЧИТАНЕ: 15.09.2009 - последен учебен ден 2010 г.</t>
  </si>
  <si>
    <t>ПЕРИОД НА ОТЧИТАНЕ: 15.09.2009 - 31.01.2010 г.</t>
  </si>
  <si>
    <t>ПЕРИОД НА ОТЧИТАНЕ: 01.02.2010 - последен учебен ден</t>
  </si>
  <si>
    <t>до 03.02.2010 г.</t>
  </si>
  <si>
    <t>до 02.07.2010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</si>
</sst>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horizontal="right" vertical="center" wrapText="1"/>
      <protection locked="0"/>
    </xf>
    <xf numFmtId="1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7" fillId="0" borderId="10" xfId="0" applyFont="1" applyFill="1" applyBorder="1" applyAlignment="1" applyProtection="1">
      <alignment horizontal="right" vertical="center" wrapTex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1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18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7" fillId="0" borderId="12" xfId="0" applyFont="1" applyFill="1" applyBorder="1" applyAlignment="1" applyProtection="1">
      <alignment horizontal="right" vertical="center" wrapText="1"/>
      <protection locked="0"/>
    </xf>
    <xf numFmtId="1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A33"/>
  <sheetViews>
    <sheetView tabSelected="1" zoomScalePageLayoutView="0" workbookViewId="0" topLeftCell="A13">
      <selection activeCell="H36" sqref="H36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15.57421875" style="1" customWidth="1"/>
    <col min="4" max="4" width="5.421875" style="1" customWidth="1"/>
    <col min="5" max="5" width="5.00390625" style="1" customWidth="1"/>
    <col min="6" max="6" width="5.421875" style="1" customWidth="1"/>
    <col min="7" max="7" width="5.00390625" style="1" customWidth="1"/>
    <col min="8" max="8" width="5.57421875" style="1" customWidth="1"/>
    <col min="9" max="9" width="4.7109375" style="1" customWidth="1"/>
    <col min="10" max="10" width="5.421875" style="1" customWidth="1"/>
    <col min="11" max="11" width="5.57421875" style="1" customWidth="1"/>
    <col min="12" max="13" width="4.28125" style="1" bestFit="1" customWidth="1"/>
    <col min="14" max="14" width="5.140625" style="1" customWidth="1"/>
    <col min="15" max="16" width="5.00390625" style="1" bestFit="1" customWidth="1"/>
    <col min="17" max="17" width="5.28125" style="1" bestFit="1" customWidth="1"/>
    <col min="18" max="19" width="5.00390625" style="1" bestFit="1" customWidth="1"/>
    <col min="20" max="20" width="5.28125" style="1" bestFit="1" customWidth="1"/>
    <col min="21" max="22" width="5.00390625" style="1" bestFit="1" customWidth="1"/>
    <col min="23" max="23" width="5.28125" style="1" bestFit="1" customWidth="1"/>
    <col min="24" max="25" width="5.00390625" style="1" bestFit="1" customWidth="1"/>
    <col min="26" max="26" width="12.00390625" style="1" customWidth="1"/>
    <col min="27" max="16384" width="9.140625" style="1" customWidth="1"/>
  </cols>
  <sheetData>
    <row r="1" spans="1:26" ht="12.7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9.5" customHeight="1">
      <c r="A2" s="71" t="s">
        <v>46</v>
      </c>
      <c r="B2" s="71"/>
      <c r="C2" s="71"/>
      <c r="D2" s="72" t="s">
        <v>47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 t="s">
        <v>0</v>
      </c>
    </row>
    <row r="3" spans="1:26" s="2" customFormat="1" ht="12.75">
      <c r="A3" s="77" t="s">
        <v>1</v>
      </c>
      <c r="B3" s="77"/>
      <c r="C3" s="77"/>
      <c r="D3" s="68" t="s">
        <v>2</v>
      </c>
      <c r="E3" s="68" t="s">
        <v>3</v>
      </c>
      <c r="F3" s="68" t="s">
        <v>4</v>
      </c>
      <c r="G3" s="68" t="s">
        <v>5</v>
      </c>
      <c r="H3" s="68" t="s">
        <v>6</v>
      </c>
      <c r="I3" s="68" t="s">
        <v>7</v>
      </c>
      <c r="J3" s="68" t="s">
        <v>8</v>
      </c>
      <c r="K3" s="68" t="s">
        <v>9</v>
      </c>
      <c r="L3" s="69" t="s">
        <v>10</v>
      </c>
      <c r="M3" s="69"/>
      <c r="N3" s="67" t="s">
        <v>11</v>
      </c>
      <c r="O3" s="67"/>
      <c r="P3" s="67"/>
      <c r="Q3" s="67" t="s">
        <v>12</v>
      </c>
      <c r="R3" s="67"/>
      <c r="S3" s="67"/>
      <c r="T3" s="67" t="s">
        <v>13</v>
      </c>
      <c r="U3" s="67"/>
      <c r="V3" s="67"/>
      <c r="W3" s="67" t="s">
        <v>14</v>
      </c>
      <c r="X3" s="67"/>
      <c r="Y3" s="67"/>
      <c r="Z3" s="75"/>
    </row>
    <row r="4" spans="1:26" s="2" customFormat="1" ht="21.75" customHeight="1">
      <c r="A4" s="78"/>
      <c r="B4" s="78"/>
      <c r="C4" s="78"/>
      <c r="D4" s="36"/>
      <c r="E4" s="36"/>
      <c r="F4" s="36"/>
      <c r="G4" s="36"/>
      <c r="H4" s="36"/>
      <c r="I4" s="36"/>
      <c r="J4" s="36"/>
      <c r="K4" s="36"/>
      <c r="L4" s="34" t="s">
        <v>15</v>
      </c>
      <c r="M4" s="34" t="s">
        <v>16</v>
      </c>
      <c r="N4" s="3" t="s">
        <v>17</v>
      </c>
      <c r="O4" s="3" t="s">
        <v>15</v>
      </c>
      <c r="P4" s="3" t="s">
        <v>16</v>
      </c>
      <c r="Q4" s="3" t="s">
        <v>17</v>
      </c>
      <c r="R4" s="3" t="s">
        <v>15</v>
      </c>
      <c r="S4" s="3" t="s">
        <v>16</v>
      </c>
      <c r="T4" s="3" t="s">
        <v>17</v>
      </c>
      <c r="U4" s="3" t="s">
        <v>15</v>
      </c>
      <c r="V4" s="3" t="s">
        <v>16</v>
      </c>
      <c r="W4" s="3" t="s">
        <v>17</v>
      </c>
      <c r="X4" s="3" t="s">
        <v>15</v>
      </c>
      <c r="Y4" s="3" t="s">
        <v>16</v>
      </c>
      <c r="Z4" s="76"/>
    </row>
    <row r="5" spans="1:26" s="13" customFormat="1" ht="12.75">
      <c r="A5" s="66" t="s">
        <v>18</v>
      </c>
      <c r="B5" s="66"/>
      <c r="C5" s="66"/>
      <c r="D5" s="65">
        <f>'I - 15.09.2009-31.01.2010'!D5:D6+'II-01.02.2010-последен уч.ден'!D5:D6</f>
        <v>0</v>
      </c>
      <c r="E5" s="65">
        <f>'I - 15.09.2009-31.01.2010'!E5:E6+'II-01.02.2010-последен уч.ден'!E5:E6</f>
        <v>0</v>
      </c>
      <c r="F5" s="65">
        <f>'I - 15.09.2009-31.01.2010'!F5:F6+'II-01.02.2010-последен уч.ден'!F5:F6</f>
        <v>0</v>
      </c>
      <c r="G5" s="65">
        <f>'I - 15.09.2009-31.01.2010'!G5:G6+'II-01.02.2010-последен уч.ден'!G5:G6</f>
        <v>0</v>
      </c>
      <c r="H5" s="65">
        <f>'I - 15.09.2009-31.01.2010'!H5:H6+'II-01.02.2010-последен уч.ден'!H5:H6</f>
        <v>0</v>
      </c>
      <c r="I5" s="65">
        <f>'I - 15.09.2009-31.01.2010'!I5:I6+'II-01.02.2010-последен уч.ден'!I5:I6</f>
        <v>0</v>
      </c>
      <c r="J5" s="65">
        <f>'I - 15.09.2009-31.01.2010'!J5:J6+'II-01.02.2010-последен уч.ден'!J5:J6</f>
        <v>0</v>
      </c>
      <c r="K5" s="65">
        <f>'I - 15.09.2009-31.01.2010'!K5:K6+'II-01.02.2010-последен уч.ден'!K5:K6</f>
        <v>0</v>
      </c>
      <c r="L5" s="23">
        <f>'I - 15.09.2009-31.01.2010'!L5+'II-01.02.2010-последен уч.ден'!L5</f>
        <v>0</v>
      </c>
      <c r="M5" s="23">
        <f>'I - 15.09.2009-31.01.2010'!M5+'II-01.02.2010-последен уч.ден'!M5</f>
        <v>0</v>
      </c>
      <c r="N5" s="23">
        <f>'I - 15.09.2009-31.01.2010'!N5+'II-01.02.2010-последен уч.ден'!N5</f>
        <v>0</v>
      </c>
      <c r="O5" s="23">
        <f>'I - 15.09.2009-31.01.2010'!O5+'II-01.02.2010-последен уч.ден'!O5</f>
        <v>0</v>
      </c>
      <c r="P5" s="23">
        <f>'I - 15.09.2009-31.01.2010'!P5+'II-01.02.2010-последен уч.ден'!P5</f>
        <v>0</v>
      </c>
      <c r="Q5" s="23">
        <f>'I - 15.09.2009-31.01.2010'!Q5+'II-01.02.2010-последен уч.ден'!Q5</f>
        <v>0</v>
      </c>
      <c r="R5" s="23">
        <f>'I - 15.09.2009-31.01.2010'!R5+'II-01.02.2010-последен уч.ден'!R5</f>
        <v>0</v>
      </c>
      <c r="S5" s="23">
        <f>'I - 15.09.2009-31.01.2010'!S5+'II-01.02.2010-последен уч.ден'!S5</f>
        <v>0</v>
      </c>
      <c r="T5" s="23">
        <f>'I - 15.09.2009-31.01.2010'!T5+'II-01.02.2010-последен уч.ден'!T5</f>
        <v>0</v>
      </c>
      <c r="U5" s="23">
        <f>'I - 15.09.2009-31.01.2010'!U5+'II-01.02.2010-последен уч.ден'!U5</f>
        <v>0</v>
      </c>
      <c r="V5" s="23">
        <f>'I - 15.09.2009-31.01.2010'!V5+'II-01.02.2010-последен уч.ден'!V5</f>
        <v>0</v>
      </c>
      <c r="W5" s="23">
        <f>'I - 15.09.2009-31.01.2010'!W5+'II-01.02.2010-последен уч.ден'!W5</f>
        <v>0</v>
      </c>
      <c r="X5" s="23">
        <f>'I - 15.09.2009-31.01.2010'!X5+'II-01.02.2010-последен уч.ден'!X5</f>
        <v>0</v>
      </c>
      <c r="Y5" s="23">
        <f>'I - 15.09.2009-31.01.2010'!Y5+'II-01.02.2010-последен уч.ден'!Y5</f>
        <v>0</v>
      </c>
      <c r="Z5" s="62">
        <f>SUM(D5:K6,L5:Y5)</f>
        <v>0</v>
      </c>
    </row>
    <row r="6" spans="1:27" s="13" customFormat="1" ht="12.75">
      <c r="A6" s="66"/>
      <c r="B6" s="66"/>
      <c r="C6" s="66"/>
      <c r="D6" s="65"/>
      <c r="E6" s="65"/>
      <c r="F6" s="65"/>
      <c r="G6" s="65"/>
      <c r="H6" s="65"/>
      <c r="I6" s="65"/>
      <c r="J6" s="65"/>
      <c r="K6" s="65"/>
      <c r="L6" s="65">
        <f>L5+M5</f>
        <v>0</v>
      </c>
      <c r="M6" s="65"/>
      <c r="N6" s="65">
        <f>N5+O5+P5</f>
        <v>0</v>
      </c>
      <c r="O6" s="65"/>
      <c r="P6" s="65"/>
      <c r="Q6" s="65">
        <f>Q5+R5+S5</f>
        <v>0</v>
      </c>
      <c r="R6" s="65"/>
      <c r="S6" s="65"/>
      <c r="T6" s="65">
        <f>T5+U5+V5</f>
        <v>0</v>
      </c>
      <c r="U6" s="65"/>
      <c r="V6" s="65"/>
      <c r="W6" s="65">
        <f>W5+X5+Y5</f>
        <v>0</v>
      </c>
      <c r="X6" s="65"/>
      <c r="Y6" s="65"/>
      <c r="Z6" s="63"/>
      <c r="AA6" s="35">
        <f>D5+E5+F5+G5+H5+I5+J5+K5+L6+N6+Q6+T6+W6</f>
        <v>0</v>
      </c>
    </row>
    <row r="7" spans="1:27" s="16" customFormat="1" ht="12.75">
      <c r="A7" s="64" t="s">
        <v>35</v>
      </c>
      <c r="B7" s="64"/>
      <c r="C7" s="64"/>
      <c r="D7" s="61">
        <f>'I - 15.09.2009-31.01.2010'!D7:D8+'II-01.02.2010-последен уч.ден'!D7:D8</f>
        <v>0</v>
      </c>
      <c r="E7" s="61">
        <f>'I - 15.09.2009-31.01.2010'!E7:E8+'II-01.02.2010-последен уч.ден'!E7:E8</f>
        <v>0</v>
      </c>
      <c r="F7" s="61">
        <f>'I - 15.09.2009-31.01.2010'!F7:F8+'II-01.02.2010-последен уч.ден'!F7:F8</f>
        <v>0</v>
      </c>
      <c r="G7" s="61">
        <f>'I - 15.09.2009-31.01.2010'!G7:G8+'II-01.02.2010-последен уч.ден'!G7:G8</f>
        <v>0</v>
      </c>
      <c r="H7" s="61">
        <f>'I - 15.09.2009-31.01.2010'!H7:H8+'II-01.02.2010-последен уч.ден'!H7:H8</f>
        <v>0</v>
      </c>
      <c r="I7" s="61">
        <f>'I - 15.09.2009-31.01.2010'!I7:I8+'II-01.02.2010-последен уч.ден'!I7:I8</f>
        <v>0</v>
      </c>
      <c r="J7" s="61">
        <f>'I - 15.09.2009-31.01.2010'!J7:J8+'II-01.02.2010-последен уч.ден'!J7:J8</f>
        <v>0</v>
      </c>
      <c r="K7" s="61">
        <f>'I - 15.09.2009-31.01.2010'!K7:K8+'II-01.02.2010-последен уч.ден'!K7:K8</f>
        <v>0</v>
      </c>
      <c r="L7" s="24">
        <f>'I - 15.09.2009-31.01.2010'!L7+'II-01.02.2010-последен уч.ден'!L7</f>
        <v>0</v>
      </c>
      <c r="M7" s="24">
        <f>'I - 15.09.2009-31.01.2010'!M7+'II-01.02.2010-последен уч.ден'!M7</f>
        <v>0</v>
      </c>
      <c r="N7" s="24">
        <f>'I - 15.09.2009-31.01.2010'!N7+'II-01.02.2010-последен уч.ден'!N7</f>
        <v>0</v>
      </c>
      <c r="O7" s="24">
        <f>'I - 15.09.2009-31.01.2010'!O7+'II-01.02.2010-последен уч.ден'!O7</f>
        <v>0</v>
      </c>
      <c r="P7" s="24">
        <f>'I - 15.09.2009-31.01.2010'!P7+'II-01.02.2010-последен уч.ден'!P7</f>
        <v>0</v>
      </c>
      <c r="Q7" s="24">
        <f>'I - 15.09.2009-31.01.2010'!Q7+'II-01.02.2010-последен уч.ден'!Q7</f>
        <v>0</v>
      </c>
      <c r="R7" s="24">
        <f>'I - 15.09.2009-31.01.2010'!R7+'II-01.02.2010-последен уч.ден'!R7</f>
        <v>0</v>
      </c>
      <c r="S7" s="24">
        <f>'I - 15.09.2009-31.01.2010'!S7+'II-01.02.2010-последен уч.ден'!S7</f>
        <v>0</v>
      </c>
      <c r="T7" s="24">
        <f>'I - 15.09.2009-31.01.2010'!T7+'II-01.02.2010-последен уч.ден'!T7</f>
        <v>0</v>
      </c>
      <c r="U7" s="24">
        <f>'I - 15.09.2009-31.01.2010'!U7+'II-01.02.2010-последен уч.ден'!U7</f>
        <v>0</v>
      </c>
      <c r="V7" s="24">
        <f>'I - 15.09.2009-31.01.2010'!V7+'II-01.02.2010-последен уч.ден'!V7</f>
        <v>0</v>
      </c>
      <c r="W7" s="24">
        <f>'I - 15.09.2009-31.01.2010'!W7+'II-01.02.2010-последен уч.ден'!W7</f>
        <v>0</v>
      </c>
      <c r="X7" s="24">
        <f>'I - 15.09.2009-31.01.2010'!X7+'II-01.02.2010-последен уч.ден'!X7</f>
        <v>0</v>
      </c>
      <c r="Y7" s="24">
        <f>'I - 15.09.2009-31.01.2010'!Y7+'II-01.02.2010-последен уч.ден'!Y7</f>
        <v>0</v>
      </c>
      <c r="Z7" s="62">
        <f>SUM(D7:K8,L7:Y7)</f>
        <v>0</v>
      </c>
      <c r="AA7" s="13"/>
    </row>
    <row r="8" spans="1:27" s="16" customFormat="1" ht="12.75">
      <c r="A8" s="64"/>
      <c r="B8" s="64"/>
      <c r="C8" s="64"/>
      <c r="D8" s="61"/>
      <c r="E8" s="61"/>
      <c r="F8" s="61"/>
      <c r="G8" s="61"/>
      <c r="H8" s="61"/>
      <c r="I8" s="61"/>
      <c r="J8" s="61"/>
      <c r="K8" s="61"/>
      <c r="L8" s="61">
        <f>'15.09.2009-последен учебен ден'!L7+'15.09.2009-последен учебен ден'!M7</f>
        <v>0</v>
      </c>
      <c r="M8" s="61"/>
      <c r="N8" s="61">
        <f>N7+O7+P7</f>
        <v>0</v>
      </c>
      <c r="O8" s="61"/>
      <c r="P8" s="61"/>
      <c r="Q8" s="61">
        <f>Q7+R7+S7</f>
        <v>0</v>
      </c>
      <c r="R8" s="61"/>
      <c r="S8" s="61"/>
      <c r="T8" s="61">
        <f>T7+U7+V7</f>
        <v>0</v>
      </c>
      <c r="U8" s="61"/>
      <c r="V8" s="61"/>
      <c r="W8" s="61">
        <f>W7+X7+Y7</f>
        <v>0</v>
      </c>
      <c r="X8" s="61"/>
      <c r="Y8" s="61"/>
      <c r="Z8" s="63"/>
      <c r="AA8" s="35">
        <f>D7+E7+F7+G7+H7+I7+J7+K7+L8+N8+Q8+T8+W8</f>
        <v>0</v>
      </c>
    </row>
    <row r="9" spans="1:27" s="4" customFormat="1" ht="25.5" customHeight="1">
      <c r="A9" s="54" t="s">
        <v>39</v>
      </c>
      <c r="B9" s="54"/>
      <c r="C9" s="54"/>
      <c r="D9" s="20">
        <f>'I - 15.09.2009-31.01.2010'!D9+'II-01.02.2010-последен уч.ден'!D9</f>
        <v>0</v>
      </c>
      <c r="E9" s="20">
        <f>'I - 15.09.2009-31.01.2010'!E9+'II-01.02.2010-последен уч.ден'!E9</f>
        <v>0</v>
      </c>
      <c r="F9" s="20">
        <f>'I - 15.09.2009-31.01.2010'!F9+'II-01.02.2010-последен уч.ден'!F9</f>
        <v>0</v>
      </c>
      <c r="G9" s="20">
        <f>'I - 15.09.2009-31.01.2010'!G9+'II-01.02.2010-последен уч.ден'!G9</f>
        <v>0</v>
      </c>
      <c r="H9" s="20">
        <f>'I - 15.09.2009-31.01.2010'!H9+'II-01.02.2010-последен уч.ден'!H9</f>
        <v>0</v>
      </c>
      <c r="I9" s="20">
        <f>'I - 15.09.2009-31.01.2010'!I9+'II-01.02.2010-последен уч.ден'!I9</f>
        <v>0</v>
      </c>
      <c r="J9" s="20">
        <f>'I - 15.09.2009-31.01.2010'!J9+'II-01.02.2010-последен уч.ден'!J9</f>
        <v>0</v>
      </c>
      <c r="K9" s="20">
        <f>'I - 15.09.2009-31.01.2010'!K9+'II-01.02.2010-последен уч.ден'!K9</f>
        <v>0</v>
      </c>
      <c r="L9" s="20">
        <f>'I - 15.09.2009-31.01.2010'!L9+'II-01.02.2010-последен уч.ден'!L9</f>
        <v>0</v>
      </c>
      <c r="M9" s="20">
        <f>'I - 15.09.2009-31.01.2010'!M9+'II-01.02.2010-последен уч.ден'!M9</f>
        <v>0</v>
      </c>
      <c r="N9" s="20">
        <f>'I - 15.09.2009-31.01.2010'!N9+'II-01.02.2010-последен уч.ден'!N9</f>
        <v>0</v>
      </c>
      <c r="O9" s="20">
        <f>'I - 15.09.2009-31.01.2010'!O9+'II-01.02.2010-последен уч.ден'!O9</f>
        <v>0</v>
      </c>
      <c r="P9" s="20">
        <f>'I - 15.09.2009-31.01.2010'!P9+'II-01.02.2010-последен уч.ден'!P9</f>
        <v>0</v>
      </c>
      <c r="Q9" s="20">
        <f>'I - 15.09.2009-31.01.2010'!Q9+'II-01.02.2010-последен уч.ден'!Q9</f>
        <v>0</v>
      </c>
      <c r="R9" s="20">
        <f>'I - 15.09.2009-31.01.2010'!R9+'II-01.02.2010-последен уч.ден'!R9</f>
        <v>0</v>
      </c>
      <c r="S9" s="20">
        <f>'I - 15.09.2009-31.01.2010'!S9+'II-01.02.2010-последен уч.ден'!S9</f>
        <v>0</v>
      </c>
      <c r="T9" s="20">
        <f>'I - 15.09.2009-31.01.2010'!T9+'II-01.02.2010-последен уч.ден'!T9</f>
        <v>0</v>
      </c>
      <c r="U9" s="20">
        <f>'I - 15.09.2009-31.01.2010'!U9+'II-01.02.2010-последен уч.ден'!U9</f>
        <v>0</v>
      </c>
      <c r="V9" s="20">
        <f>'I - 15.09.2009-31.01.2010'!V9+'II-01.02.2010-последен уч.ден'!V9</f>
        <v>0</v>
      </c>
      <c r="W9" s="20">
        <f>'I - 15.09.2009-31.01.2010'!W9+'II-01.02.2010-последен уч.ден'!W9</f>
        <v>0</v>
      </c>
      <c r="X9" s="20">
        <f>'I - 15.09.2009-31.01.2010'!X9+'II-01.02.2010-последен уч.ден'!X9</f>
        <v>0</v>
      </c>
      <c r="Y9" s="20">
        <f>'I - 15.09.2009-31.01.2010'!Y9+'II-01.02.2010-последен уч.ден'!Y9</f>
        <v>0</v>
      </c>
      <c r="Z9" s="33">
        <f>SUM(D9:Y9)</f>
        <v>0</v>
      </c>
      <c r="AA9" s="13"/>
    </row>
    <row r="10" spans="1:27" s="4" customFormat="1" ht="27" customHeight="1">
      <c r="A10" s="54" t="s">
        <v>19</v>
      </c>
      <c r="B10" s="54"/>
      <c r="C10" s="54"/>
      <c r="D10" s="20">
        <f>'I - 15.09.2009-31.01.2010'!D10+'II-01.02.2010-последен уч.ден'!D10</f>
        <v>0</v>
      </c>
      <c r="E10" s="20">
        <f>'I - 15.09.2009-31.01.2010'!E10+'II-01.02.2010-последен уч.ден'!E10</f>
        <v>0</v>
      </c>
      <c r="F10" s="20">
        <f>'I - 15.09.2009-31.01.2010'!F10+'II-01.02.2010-последен уч.ден'!F10</f>
        <v>0</v>
      </c>
      <c r="G10" s="20">
        <f>'I - 15.09.2009-31.01.2010'!G10+'II-01.02.2010-последен уч.ден'!G10</f>
        <v>0</v>
      </c>
      <c r="H10" s="20">
        <f>'I - 15.09.2009-31.01.2010'!H10+'II-01.02.2010-последен уч.ден'!H10</f>
        <v>0</v>
      </c>
      <c r="I10" s="20">
        <f>'I - 15.09.2009-31.01.2010'!I10+'II-01.02.2010-последен уч.ден'!I10</f>
        <v>0</v>
      </c>
      <c r="J10" s="20">
        <f>'I - 15.09.2009-31.01.2010'!J10+'II-01.02.2010-последен уч.ден'!J10</f>
        <v>0</v>
      </c>
      <c r="K10" s="20">
        <f>'I - 15.09.2009-31.01.2010'!K10+'II-01.02.2010-последен уч.ден'!K10</f>
        <v>0</v>
      </c>
      <c r="L10" s="20">
        <f>'I - 15.09.2009-31.01.2010'!L10+'II-01.02.2010-последен уч.ден'!L10</f>
        <v>0</v>
      </c>
      <c r="M10" s="20">
        <f>'I - 15.09.2009-31.01.2010'!M10+'II-01.02.2010-последен уч.ден'!M10</f>
        <v>0</v>
      </c>
      <c r="N10" s="20">
        <f>'I - 15.09.2009-31.01.2010'!N10+'II-01.02.2010-последен уч.ден'!N10</f>
        <v>0</v>
      </c>
      <c r="O10" s="20">
        <f>'I - 15.09.2009-31.01.2010'!O10+'II-01.02.2010-последен уч.ден'!O10</f>
        <v>0</v>
      </c>
      <c r="P10" s="20">
        <f>'I - 15.09.2009-31.01.2010'!P10+'II-01.02.2010-последен уч.ден'!P10</f>
        <v>0</v>
      </c>
      <c r="Q10" s="20">
        <f>'I - 15.09.2009-31.01.2010'!Q10+'II-01.02.2010-последен уч.ден'!Q10</f>
        <v>0</v>
      </c>
      <c r="R10" s="20">
        <f>'I - 15.09.2009-31.01.2010'!R10+'II-01.02.2010-последен уч.ден'!R10</f>
        <v>0</v>
      </c>
      <c r="S10" s="20">
        <f>'I - 15.09.2009-31.01.2010'!S10+'II-01.02.2010-последен уч.ден'!S10</f>
        <v>0</v>
      </c>
      <c r="T10" s="20">
        <f>'I - 15.09.2009-31.01.2010'!T10+'II-01.02.2010-последен уч.ден'!T10</f>
        <v>0</v>
      </c>
      <c r="U10" s="20">
        <f>'I - 15.09.2009-31.01.2010'!U10+'II-01.02.2010-последен уч.ден'!U10</f>
        <v>0</v>
      </c>
      <c r="V10" s="20">
        <f>'I - 15.09.2009-31.01.2010'!V10+'II-01.02.2010-последен уч.ден'!V10</f>
        <v>0</v>
      </c>
      <c r="W10" s="20">
        <f>'I - 15.09.2009-31.01.2010'!W10+'II-01.02.2010-последен уч.ден'!W10</f>
        <v>0</v>
      </c>
      <c r="X10" s="20">
        <f>'I - 15.09.2009-31.01.2010'!X10+'II-01.02.2010-последен уч.ден'!X10</f>
        <v>0</v>
      </c>
      <c r="Y10" s="20">
        <f>'I - 15.09.2009-31.01.2010'!Y10+'II-01.02.2010-последен уч.ден'!Y10</f>
        <v>0</v>
      </c>
      <c r="Z10" s="33">
        <f aca="true" t="shared" si="0" ref="Z10:Z17">SUM(D10:Y10)</f>
        <v>0</v>
      </c>
      <c r="AA10" s="13"/>
    </row>
    <row r="11" spans="1:27" s="4" customFormat="1" ht="27" customHeight="1">
      <c r="A11" s="58" t="s">
        <v>20</v>
      </c>
      <c r="B11" s="59"/>
      <c r="C11" s="60"/>
      <c r="D11" s="20">
        <f>'I - 15.09.2009-31.01.2010'!D11+'II-01.02.2010-последен уч.ден'!D11</f>
        <v>0</v>
      </c>
      <c r="E11" s="20">
        <f>'I - 15.09.2009-31.01.2010'!E11+'II-01.02.2010-последен уч.ден'!E11</f>
        <v>0</v>
      </c>
      <c r="F11" s="20">
        <f>'I - 15.09.2009-31.01.2010'!F11+'II-01.02.2010-последен уч.ден'!F11</f>
        <v>0</v>
      </c>
      <c r="G11" s="20">
        <f>'I - 15.09.2009-31.01.2010'!G11+'II-01.02.2010-последен уч.ден'!G11</f>
        <v>0</v>
      </c>
      <c r="H11" s="20">
        <f>'I - 15.09.2009-31.01.2010'!H11+'II-01.02.2010-последен уч.ден'!H11</f>
        <v>0</v>
      </c>
      <c r="I11" s="20">
        <f>'I - 15.09.2009-31.01.2010'!I11+'II-01.02.2010-последен уч.ден'!I11</f>
        <v>0</v>
      </c>
      <c r="J11" s="20">
        <f>'I - 15.09.2009-31.01.2010'!J11+'II-01.02.2010-последен уч.ден'!J11</f>
        <v>0</v>
      </c>
      <c r="K11" s="20">
        <f>'I - 15.09.2009-31.01.2010'!K11+'II-01.02.2010-последен уч.ден'!K11</f>
        <v>0</v>
      </c>
      <c r="L11" s="20">
        <f>'I - 15.09.2009-31.01.2010'!L11+'II-01.02.2010-последен уч.ден'!L11</f>
        <v>0</v>
      </c>
      <c r="M11" s="20">
        <f>'I - 15.09.2009-31.01.2010'!M11+'II-01.02.2010-последен уч.ден'!M11</f>
        <v>0</v>
      </c>
      <c r="N11" s="20">
        <f>'I - 15.09.2009-31.01.2010'!N11+'II-01.02.2010-последен уч.ден'!N11</f>
        <v>0</v>
      </c>
      <c r="O11" s="20">
        <f>'I - 15.09.2009-31.01.2010'!O11+'II-01.02.2010-последен уч.ден'!O11</f>
        <v>0</v>
      </c>
      <c r="P11" s="20">
        <f>'I - 15.09.2009-31.01.2010'!P11+'II-01.02.2010-последен уч.ден'!P11</f>
        <v>0</v>
      </c>
      <c r="Q11" s="20">
        <f>'I - 15.09.2009-31.01.2010'!Q11+'II-01.02.2010-последен уч.ден'!Q11</f>
        <v>0</v>
      </c>
      <c r="R11" s="20">
        <f>'I - 15.09.2009-31.01.2010'!R11+'II-01.02.2010-последен уч.ден'!R11</f>
        <v>0</v>
      </c>
      <c r="S11" s="20">
        <f>'I - 15.09.2009-31.01.2010'!S11+'II-01.02.2010-последен уч.ден'!S11</f>
        <v>0</v>
      </c>
      <c r="T11" s="20">
        <f>'I - 15.09.2009-31.01.2010'!T11+'II-01.02.2010-последен уч.ден'!T11</f>
        <v>0</v>
      </c>
      <c r="U11" s="20">
        <f>'I - 15.09.2009-31.01.2010'!U11+'II-01.02.2010-последен уч.ден'!U11</f>
        <v>0</v>
      </c>
      <c r="V11" s="20">
        <f>'I - 15.09.2009-31.01.2010'!V11+'II-01.02.2010-последен уч.ден'!V11</f>
        <v>0</v>
      </c>
      <c r="W11" s="20">
        <f>'I - 15.09.2009-31.01.2010'!W11+'II-01.02.2010-последен уч.ден'!W11</f>
        <v>0</v>
      </c>
      <c r="X11" s="20">
        <f>'I - 15.09.2009-31.01.2010'!X11+'II-01.02.2010-последен уч.ден'!X11</f>
        <v>0</v>
      </c>
      <c r="Y11" s="20">
        <f>'I - 15.09.2009-31.01.2010'!Y11+'II-01.02.2010-последен уч.ден'!Y11</f>
        <v>0</v>
      </c>
      <c r="Z11" s="33">
        <f t="shared" si="0"/>
        <v>0</v>
      </c>
      <c r="AA11" s="13"/>
    </row>
    <row r="12" spans="1:27" s="4" customFormat="1" ht="14.25" customHeight="1">
      <c r="A12" s="54" t="s">
        <v>21</v>
      </c>
      <c r="B12" s="54"/>
      <c r="C12" s="54"/>
      <c r="D12" s="20">
        <f>'I - 15.09.2009-31.01.2010'!D12+'II-01.02.2010-последен уч.ден'!D12</f>
        <v>0</v>
      </c>
      <c r="E12" s="20">
        <f>'I - 15.09.2009-31.01.2010'!E12+'II-01.02.2010-последен уч.ден'!E12</f>
        <v>0</v>
      </c>
      <c r="F12" s="20">
        <f>'I - 15.09.2009-31.01.2010'!F12+'II-01.02.2010-последен уч.ден'!F12</f>
        <v>0</v>
      </c>
      <c r="G12" s="20">
        <f>'I - 15.09.2009-31.01.2010'!G12+'II-01.02.2010-последен уч.ден'!G12</f>
        <v>0</v>
      </c>
      <c r="H12" s="20">
        <f>'I - 15.09.2009-31.01.2010'!H12+'II-01.02.2010-последен уч.ден'!H12</f>
        <v>0</v>
      </c>
      <c r="I12" s="20">
        <f>'I - 15.09.2009-31.01.2010'!I12+'II-01.02.2010-последен уч.ден'!I12</f>
        <v>0</v>
      </c>
      <c r="J12" s="20">
        <f>'I - 15.09.2009-31.01.2010'!J12+'II-01.02.2010-последен уч.ден'!J12</f>
        <v>0</v>
      </c>
      <c r="K12" s="20">
        <f>'I - 15.09.2009-31.01.2010'!K12+'II-01.02.2010-последен уч.ден'!K12</f>
        <v>0</v>
      </c>
      <c r="L12" s="20">
        <f>'I - 15.09.2009-31.01.2010'!L12+'II-01.02.2010-последен уч.ден'!L12</f>
        <v>0</v>
      </c>
      <c r="M12" s="20">
        <f>'I - 15.09.2009-31.01.2010'!M12+'II-01.02.2010-последен уч.ден'!M12</f>
        <v>0</v>
      </c>
      <c r="N12" s="20">
        <f>'I - 15.09.2009-31.01.2010'!N12+'II-01.02.2010-последен уч.ден'!N12</f>
        <v>0</v>
      </c>
      <c r="O12" s="20">
        <f>'I - 15.09.2009-31.01.2010'!O12+'II-01.02.2010-последен уч.ден'!O12</f>
        <v>0</v>
      </c>
      <c r="P12" s="20">
        <f>'I - 15.09.2009-31.01.2010'!P12+'II-01.02.2010-последен уч.ден'!P12</f>
        <v>0</v>
      </c>
      <c r="Q12" s="20">
        <f>'I - 15.09.2009-31.01.2010'!Q12+'II-01.02.2010-последен уч.ден'!Q12</f>
        <v>0</v>
      </c>
      <c r="R12" s="20">
        <f>'I - 15.09.2009-31.01.2010'!R12+'II-01.02.2010-последен уч.ден'!R12</f>
        <v>0</v>
      </c>
      <c r="S12" s="20">
        <f>'I - 15.09.2009-31.01.2010'!S12+'II-01.02.2010-последен уч.ден'!S12</f>
        <v>0</v>
      </c>
      <c r="T12" s="20">
        <f>'I - 15.09.2009-31.01.2010'!T12+'II-01.02.2010-последен уч.ден'!T12</f>
        <v>0</v>
      </c>
      <c r="U12" s="20">
        <f>'I - 15.09.2009-31.01.2010'!U12+'II-01.02.2010-последен уч.ден'!U12</f>
        <v>0</v>
      </c>
      <c r="V12" s="20">
        <f>'I - 15.09.2009-31.01.2010'!V12+'II-01.02.2010-последен уч.ден'!V12</f>
        <v>0</v>
      </c>
      <c r="W12" s="20">
        <f>'I - 15.09.2009-31.01.2010'!W12+'II-01.02.2010-последен уч.ден'!W12</f>
        <v>0</v>
      </c>
      <c r="X12" s="20">
        <f>'I - 15.09.2009-31.01.2010'!X12+'II-01.02.2010-последен уч.ден'!X12</f>
        <v>0</v>
      </c>
      <c r="Y12" s="20">
        <f>'I - 15.09.2009-31.01.2010'!Y12+'II-01.02.2010-последен уч.ден'!Y12</f>
        <v>0</v>
      </c>
      <c r="Z12" s="33">
        <f t="shared" si="0"/>
        <v>0</v>
      </c>
      <c r="AA12" s="13"/>
    </row>
    <row r="13" spans="1:27" s="4" customFormat="1" ht="24.75" customHeight="1">
      <c r="A13" s="54" t="s">
        <v>22</v>
      </c>
      <c r="B13" s="54"/>
      <c r="C13" s="54"/>
      <c r="D13" s="20">
        <f>'I - 15.09.2009-31.01.2010'!D13+'II-01.02.2010-последен уч.ден'!D13</f>
        <v>0</v>
      </c>
      <c r="E13" s="20">
        <f>'I - 15.09.2009-31.01.2010'!E13+'II-01.02.2010-последен уч.ден'!E13</f>
        <v>0</v>
      </c>
      <c r="F13" s="20">
        <f>'I - 15.09.2009-31.01.2010'!F13+'II-01.02.2010-последен уч.ден'!F13</f>
        <v>0</v>
      </c>
      <c r="G13" s="20">
        <f>'I - 15.09.2009-31.01.2010'!G13+'II-01.02.2010-последен уч.ден'!G13</f>
        <v>0</v>
      </c>
      <c r="H13" s="20">
        <f>'I - 15.09.2009-31.01.2010'!H13+'II-01.02.2010-последен уч.ден'!H13</f>
        <v>0</v>
      </c>
      <c r="I13" s="20">
        <f>'I - 15.09.2009-31.01.2010'!I13+'II-01.02.2010-последен уч.ден'!I13</f>
        <v>0</v>
      </c>
      <c r="J13" s="20">
        <f>'I - 15.09.2009-31.01.2010'!J13+'II-01.02.2010-последен уч.ден'!J13</f>
        <v>0</v>
      </c>
      <c r="K13" s="20">
        <f>'I - 15.09.2009-31.01.2010'!K13+'II-01.02.2010-последен уч.ден'!K13</f>
        <v>0</v>
      </c>
      <c r="L13" s="20">
        <f>'I - 15.09.2009-31.01.2010'!L13+'II-01.02.2010-последен уч.ден'!L13</f>
        <v>0</v>
      </c>
      <c r="M13" s="20">
        <f>'I - 15.09.2009-31.01.2010'!M13+'II-01.02.2010-последен уч.ден'!M13</f>
        <v>0</v>
      </c>
      <c r="N13" s="20">
        <f>'I - 15.09.2009-31.01.2010'!N13+'II-01.02.2010-последен уч.ден'!N13</f>
        <v>0</v>
      </c>
      <c r="O13" s="20">
        <f>'I - 15.09.2009-31.01.2010'!O13+'II-01.02.2010-последен уч.ден'!O13</f>
        <v>0</v>
      </c>
      <c r="P13" s="20">
        <f>'I - 15.09.2009-31.01.2010'!P13+'II-01.02.2010-последен уч.ден'!P13</f>
        <v>0</v>
      </c>
      <c r="Q13" s="20">
        <f>'I - 15.09.2009-31.01.2010'!Q13+'II-01.02.2010-последен уч.ден'!Q13</f>
        <v>0</v>
      </c>
      <c r="R13" s="20">
        <f>'I - 15.09.2009-31.01.2010'!R13+'II-01.02.2010-последен уч.ден'!R13</f>
        <v>0</v>
      </c>
      <c r="S13" s="20">
        <f>'I - 15.09.2009-31.01.2010'!S13+'II-01.02.2010-последен уч.ден'!S13</f>
        <v>0</v>
      </c>
      <c r="T13" s="20">
        <f>'I - 15.09.2009-31.01.2010'!T13+'II-01.02.2010-последен уч.ден'!T13</f>
        <v>0</v>
      </c>
      <c r="U13" s="20">
        <f>'I - 15.09.2009-31.01.2010'!U13+'II-01.02.2010-последен уч.ден'!U13</f>
        <v>0</v>
      </c>
      <c r="V13" s="20">
        <f>'I - 15.09.2009-31.01.2010'!V13+'II-01.02.2010-последен уч.ден'!V13</f>
        <v>0</v>
      </c>
      <c r="W13" s="20">
        <f>'I - 15.09.2009-31.01.2010'!W13+'II-01.02.2010-последен уч.ден'!W13</f>
        <v>0</v>
      </c>
      <c r="X13" s="20">
        <f>'I - 15.09.2009-31.01.2010'!X13+'II-01.02.2010-последен уч.ден'!X13</f>
        <v>0</v>
      </c>
      <c r="Y13" s="20">
        <f>'I - 15.09.2009-31.01.2010'!Y13+'II-01.02.2010-последен уч.ден'!Y13</f>
        <v>0</v>
      </c>
      <c r="Z13" s="33">
        <f t="shared" si="0"/>
        <v>0</v>
      </c>
      <c r="AA13" s="13"/>
    </row>
    <row r="14" spans="1:27" s="4" customFormat="1" ht="24.75" customHeight="1">
      <c r="A14" s="54" t="s">
        <v>23</v>
      </c>
      <c r="B14" s="54"/>
      <c r="C14" s="54"/>
      <c r="D14" s="20">
        <f>'I - 15.09.2009-31.01.2010'!D14+'II-01.02.2010-последен уч.ден'!D14</f>
        <v>0</v>
      </c>
      <c r="E14" s="20">
        <f>'I - 15.09.2009-31.01.2010'!E14+'II-01.02.2010-последен уч.ден'!E14</f>
        <v>0</v>
      </c>
      <c r="F14" s="20">
        <f>'I - 15.09.2009-31.01.2010'!F14+'II-01.02.2010-последен уч.ден'!F14</f>
        <v>0</v>
      </c>
      <c r="G14" s="20">
        <f>'I - 15.09.2009-31.01.2010'!G14+'II-01.02.2010-последен уч.ден'!G14</f>
        <v>0</v>
      </c>
      <c r="H14" s="20">
        <f>'I - 15.09.2009-31.01.2010'!H14+'II-01.02.2010-последен уч.ден'!H14</f>
        <v>0</v>
      </c>
      <c r="I14" s="20">
        <f>'I - 15.09.2009-31.01.2010'!I14+'II-01.02.2010-последен уч.ден'!I14</f>
        <v>0</v>
      </c>
      <c r="J14" s="20">
        <f>'I - 15.09.2009-31.01.2010'!J14+'II-01.02.2010-последен уч.ден'!J14</f>
        <v>0</v>
      </c>
      <c r="K14" s="20">
        <f>'I - 15.09.2009-31.01.2010'!K14+'II-01.02.2010-последен уч.ден'!K14</f>
        <v>0</v>
      </c>
      <c r="L14" s="20">
        <f>'I - 15.09.2009-31.01.2010'!L14+'II-01.02.2010-последен уч.ден'!L14</f>
        <v>0</v>
      </c>
      <c r="M14" s="20">
        <f>'I - 15.09.2009-31.01.2010'!M14+'II-01.02.2010-последен уч.ден'!M14</f>
        <v>0</v>
      </c>
      <c r="N14" s="20">
        <f>'I - 15.09.2009-31.01.2010'!N14+'II-01.02.2010-последен уч.ден'!N14</f>
        <v>0</v>
      </c>
      <c r="O14" s="20">
        <f>'I - 15.09.2009-31.01.2010'!O14+'II-01.02.2010-последен уч.ден'!O14</f>
        <v>0</v>
      </c>
      <c r="P14" s="20">
        <f>'I - 15.09.2009-31.01.2010'!P14+'II-01.02.2010-последен уч.ден'!P14</f>
        <v>0</v>
      </c>
      <c r="Q14" s="20">
        <f>'I - 15.09.2009-31.01.2010'!Q14+'II-01.02.2010-последен уч.ден'!Q14</f>
        <v>0</v>
      </c>
      <c r="R14" s="20">
        <f>'I - 15.09.2009-31.01.2010'!R14+'II-01.02.2010-последен уч.ден'!R14</f>
        <v>0</v>
      </c>
      <c r="S14" s="20">
        <f>'I - 15.09.2009-31.01.2010'!S14+'II-01.02.2010-последен уч.ден'!S14</f>
        <v>0</v>
      </c>
      <c r="T14" s="20">
        <f>'I - 15.09.2009-31.01.2010'!T14+'II-01.02.2010-последен уч.ден'!T14</f>
        <v>0</v>
      </c>
      <c r="U14" s="20">
        <f>'I - 15.09.2009-31.01.2010'!U14+'II-01.02.2010-последен уч.ден'!U14</f>
        <v>0</v>
      </c>
      <c r="V14" s="20">
        <f>'I - 15.09.2009-31.01.2010'!V14+'II-01.02.2010-последен уч.ден'!V14</f>
        <v>0</v>
      </c>
      <c r="W14" s="20">
        <f>'I - 15.09.2009-31.01.2010'!W14+'II-01.02.2010-последен уч.ден'!W14</f>
        <v>0</v>
      </c>
      <c r="X14" s="20">
        <f>'I - 15.09.2009-31.01.2010'!X14+'II-01.02.2010-последен уч.ден'!X14</f>
        <v>0</v>
      </c>
      <c r="Y14" s="20">
        <f>'I - 15.09.2009-31.01.2010'!Y14+'II-01.02.2010-последен уч.ден'!Y14</f>
        <v>0</v>
      </c>
      <c r="Z14" s="33">
        <f t="shared" si="0"/>
        <v>0</v>
      </c>
      <c r="AA14" s="13"/>
    </row>
    <row r="15" spans="1:27" s="14" customFormat="1" ht="16.5" customHeight="1">
      <c r="A15" s="55" t="s">
        <v>33</v>
      </c>
      <c r="B15" s="56"/>
      <c r="C15" s="12" t="s">
        <v>24</v>
      </c>
      <c r="D15" s="20">
        <f>'I - 15.09.2009-31.01.2010'!D15+'II-01.02.2010-последен уч.ден'!D15</f>
        <v>0</v>
      </c>
      <c r="E15" s="20">
        <f>'I - 15.09.2009-31.01.2010'!E15+'II-01.02.2010-последен уч.ден'!E15</f>
        <v>0</v>
      </c>
      <c r="F15" s="20">
        <f>'I - 15.09.2009-31.01.2010'!F15+'II-01.02.2010-последен уч.ден'!F15</f>
        <v>0</v>
      </c>
      <c r="G15" s="20">
        <f>'I - 15.09.2009-31.01.2010'!G15+'II-01.02.2010-последен уч.ден'!G15</f>
        <v>0</v>
      </c>
      <c r="H15" s="20">
        <f>'I - 15.09.2009-31.01.2010'!H15+'II-01.02.2010-последен уч.ден'!H15</f>
        <v>0</v>
      </c>
      <c r="I15" s="20">
        <f>'I - 15.09.2009-31.01.2010'!I15+'II-01.02.2010-последен уч.ден'!I15</f>
        <v>0</v>
      </c>
      <c r="J15" s="20">
        <f>'I - 15.09.2009-31.01.2010'!J15+'II-01.02.2010-последен уч.ден'!J15</f>
        <v>0</v>
      </c>
      <c r="K15" s="20">
        <f>'I - 15.09.2009-31.01.2010'!K15+'II-01.02.2010-последен уч.ден'!K15</f>
        <v>0</v>
      </c>
      <c r="L15" s="20">
        <f>'I - 15.09.2009-31.01.2010'!L15+'II-01.02.2010-последен уч.ден'!L15</f>
        <v>0</v>
      </c>
      <c r="M15" s="20">
        <f>'I - 15.09.2009-31.01.2010'!M15+'II-01.02.2010-последен уч.ден'!M15</f>
        <v>0</v>
      </c>
      <c r="N15" s="20">
        <f>'I - 15.09.2009-31.01.2010'!N15+'II-01.02.2010-последен уч.ден'!N15</f>
        <v>0</v>
      </c>
      <c r="O15" s="20">
        <f>'I - 15.09.2009-31.01.2010'!O15+'II-01.02.2010-последен уч.ден'!O15</f>
        <v>0</v>
      </c>
      <c r="P15" s="20">
        <f>'I - 15.09.2009-31.01.2010'!P15+'II-01.02.2010-последен уч.ден'!P15</f>
        <v>0</v>
      </c>
      <c r="Q15" s="20">
        <f>'I - 15.09.2009-31.01.2010'!Q15+'II-01.02.2010-последен уч.ден'!Q15</f>
        <v>0</v>
      </c>
      <c r="R15" s="20">
        <f>'I - 15.09.2009-31.01.2010'!R15+'II-01.02.2010-последен уч.ден'!R15</f>
        <v>0</v>
      </c>
      <c r="S15" s="20">
        <f>'I - 15.09.2009-31.01.2010'!S15+'II-01.02.2010-последен уч.ден'!S15</f>
        <v>0</v>
      </c>
      <c r="T15" s="20">
        <f>'I - 15.09.2009-31.01.2010'!T15+'II-01.02.2010-последен уч.ден'!T15</f>
        <v>0</v>
      </c>
      <c r="U15" s="20">
        <f>'I - 15.09.2009-31.01.2010'!U15+'II-01.02.2010-последен уч.ден'!U15</f>
        <v>0</v>
      </c>
      <c r="V15" s="20">
        <f>'I - 15.09.2009-31.01.2010'!V15+'II-01.02.2010-последен уч.ден'!V15</f>
        <v>0</v>
      </c>
      <c r="W15" s="20">
        <f>'I - 15.09.2009-31.01.2010'!W15+'II-01.02.2010-последен уч.ден'!W15</f>
        <v>0</v>
      </c>
      <c r="X15" s="20">
        <f>'I - 15.09.2009-31.01.2010'!X15+'II-01.02.2010-последен уч.ден'!X15</f>
        <v>0</v>
      </c>
      <c r="Y15" s="20">
        <f>'I - 15.09.2009-31.01.2010'!Y15+'II-01.02.2010-последен уч.ден'!Y15</f>
        <v>0</v>
      </c>
      <c r="Z15" s="33">
        <f t="shared" si="0"/>
        <v>0</v>
      </c>
      <c r="AA15" s="13"/>
    </row>
    <row r="16" spans="1:27" s="14" customFormat="1" ht="16.5" customHeight="1">
      <c r="A16" s="56"/>
      <c r="B16" s="56"/>
      <c r="C16" s="12" t="s">
        <v>25</v>
      </c>
      <c r="D16" s="20">
        <f>'I - 15.09.2009-31.01.2010'!D16+'II-01.02.2010-последен уч.ден'!D16</f>
        <v>0</v>
      </c>
      <c r="E16" s="20">
        <f>'I - 15.09.2009-31.01.2010'!E16+'II-01.02.2010-последен уч.ден'!E16</f>
        <v>0</v>
      </c>
      <c r="F16" s="20">
        <f>'I - 15.09.2009-31.01.2010'!F16+'II-01.02.2010-последен уч.ден'!F16</f>
        <v>0</v>
      </c>
      <c r="G16" s="20">
        <f>'I - 15.09.2009-31.01.2010'!G16+'II-01.02.2010-последен уч.ден'!G16</f>
        <v>0</v>
      </c>
      <c r="H16" s="20">
        <f>'I - 15.09.2009-31.01.2010'!H16+'II-01.02.2010-последен уч.ден'!H16</f>
        <v>0</v>
      </c>
      <c r="I16" s="20">
        <f>'I - 15.09.2009-31.01.2010'!I16+'II-01.02.2010-последен уч.ден'!I16</f>
        <v>0</v>
      </c>
      <c r="J16" s="20">
        <f>'I - 15.09.2009-31.01.2010'!J16+'II-01.02.2010-последен уч.ден'!J16</f>
        <v>0</v>
      </c>
      <c r="K16" s="20">
        <f>'I - 15.09.2009-31.01.2010'!K16+'II-01.02.2010-последен уч.ден'!K16</f>
        <v>0</v>
      </c>
      <c r="L16" s="20">
        <f>'I - 15.09.2009-31.01.2010'!L16+'II-01.02.2010-последен уч.ден'!L16</f>
        <v>0</v>
      </c>
      <c r="M16" s="20">
        <f>'I - 15.09.2009-31.01.2010'!M16+'II-01.02.2010-последен уч.ден'!M16</f>
        <v>0</v>
      </c>
      <c r="N16" s="20">
        <f>'I - 15.09.2009-31.01.2010'!N16+'II-01.02.2010-последен уч.ден'!N16</f>
        <v>0</v>
      </c>
      <c r="O16" s="20">
        <f>'I - 15.09.2009-31.01.2010'!O16+'II-01.02.2010-последен уч.ден'!O16</f>
        <v>0</v>
      </c>
      <c r="P16" s="20">
        <f>'I - 15.09.2009-31.01.2010'!P16+'II-01.02.2010-последен уч.ден'!P16</f>
        <v>0</v>
      </c>
      <c r="Q16" s="20">
        <f>'I - 15.09.2009-31.01.2010'!Q16+'II-01.02.2010-последен уч.ден'!Q16</f>
        <v>0</v>
      </c>
      <c r="R16" s="20">
        <f>'I - 15.09.2009-31.01.2010'!R16+'II-01.02.2010-последен уч.ден'!R16</f>
        <v>0</v>
      </c>
      <c r="S16" s="20">
        <f>'I - 15.09.2009-31.01.2010'!S16+'II-01.02.2010-последен уч.ден'!S16</f>
        <v>0</v>
      </c>
      <c r="T16" s="20">
        <f>'I - 15.09.2009-31.01.2010'!T16+'II-01.02.2010-последен уч.ден'!T16</f>
        <v>0</v>
      </c>
      <c r="U16" s="20">
        <f>'I - 15.09.2009-31.01.2010'!U16+'II-01.02.2010-последен уч.ден'!U16</f>
        <v>0</v>
      </c>
      <c r="V16" s="20">
        <f>'I - 15.09.2009-31.01.2010'!V16+'II-01.02.2010-последен уч.ден'!V16</f>
        <v>0</v>
      </c>
      <c r="W16" s="20">
        <f>'I - 15.09.2009-31.01.2010'!W16+'II-01.02.2010-последен уч.ден'!W16</f>
        <v>0</v>
      </c>
      <c r="X16" s="20">
        <f>'I - 15.09.2009-31.01.2010'!X16+'II-01.02.2010-последен уч.ден'!X16</f>
        <v>0</v>
      </c>
      <c r="Y16" s="20">
        <f>'I - 15.09.2009-31.01.2010'!Y16+'II-01.02.2010-последен уч.ден'!Y16</f>
        <v>0</v>
      </c>
      <c r="Z16" s="33">
        <f t="shared" si="0"/>
        <v>0</v>
      </c>
      <c r="AA16" s="13"/>
    </row>
    <row r="17" spans="1:27" s="14" customFormat="1" ht="24">
      <c r="A17" s="56"/>
      <c r="B17" s="56"/>
      <c r="C17" s="12" t="s">
        <v>26</v>
      </c>
      <c r="D17" s="20">
        <f>'I - 15.09.2009-31.01.2010'!D17+'II-01.02.2010-последен уч.ден'!D17</f>
        <v>0</v>
      </c>
      <c r="E17" s="20">
        <f>'I - 15.09.2009-31.01.2010'!E17+'II-01.02.2010-последен уч.ден'!E17</f>
        <v>0</v>
      </c>
      <c r="F17" s="20">
        <f>'I - 15.09.2009-31.01.2010'!F17+'II-01.02.2010-последен уч.ден'!F17</f>
        <v>0</v>
      </c>
      <c r="G17" s="20">
        <f>'I - 15.09.2009-31.01.2010'!G17+'II-01.02.2010-последен уч.ден'!G17</f>
        <v>0</v>
      </c>
      <c r="H17" s="20">
        <f>'I - 15.09.2009-31.01.2010'!H17+'II-01.02.2010-последен уч.ден'!H17</f>
        <v>0</v>
      </c>
      <c r="I17" s="20">
        <f>'I - 15.09.2009-31.01.2010'!I17+'II-01.02.2010-последен уч.ден'!I17</f>
        <v>0</v>
      </c>
      <c r="J17" s="20">
        <f>'I - 15.09.2009-31.01.2010'!J17+'II-01.02.2010-последен уч.ден'!J17</f>
        <v>0</v>
      </c>
      <c r="K17" s="20">
        <f>'I - 15.09.2009-31.01.2010'!K17+'II-01.02.2010-последен уч.ден'!K17</f>
        <v>0</v>
      </c>
      <c r="L17" s="20">
        <f>'I - 15.09.2009-31.01.2010'!L17+'II-01.02.2010-последен уч.ден'!L17</f>
        <v>0</v>
      </c>
      <c r="M17" s="20">
        <f>'I - 15.09.2009-31.01.2010'!M17+'II-01.02.2010-последен уч.ден'!M17</f>
        <v>0</v>
      </c>
      <c r="N17" s="20">
        <f>'I - 15.09.2009-31.01.2010'!N17+'II-01.02.2010-последен уч.ден'!N17</f>
        <v>0</v>
      </c>
      <c r="O17" s="20">
        <f>'I - 15.09.2009-31.01.2010'!O17+'II-01.02.2010-последен уч.ден'!O17</f>
        <v>0</v>
      </c>
      <c r="P17" s="20">
        <f>'I - 15.09.2009-31.01.2010'!P17+'II-01.02.2010-последен уч.ден'!P17</f>
        <v>0</v>
      </c>
      <c r="Q17" s="20">
        <f>'I - 15.09.2009-31.01.2010'!Q17+'II-01.02.2010-последен уч.ден'!Q17</f>
        <v>0</v>
      </c>
      <c r="R17" s="20">
        <f>'I - 15.09.2009-31.01.2010'!R17+'II-01.02.2010-последен уч.ден'!R17</f>
        <v>0</v>
      </c>
      <c r="S17" s="20">
        <f>'I - 15.09.2009-31.01.2010'!S17+'II-01.02.2010-последен уч.ден'!S17</f>
        <v>0</v>
      </c>
      <c r="T17" s="20">
        <f>'I - 15.09.2009-31.01.2010'!T17+'II-01.02.2010-последен уч.ден'!T17</f>
        <v>0</v>
      </c>
      <c r="U17" s="20">
        <f>'I - 15.09.2009-31.01.2010'!U17+'II-01.02.2010-последен уч.ден'!U17</f>
        <v>0</v>
      </c>
      <c r="V17" s="20">
        <f>'I - 15.09.2009-31.01.2010'!V17+'II-01.02.2010-последен уч.ден'!V17</f>
        <v>0</v>
      </c>
      <c r="W17" s="20">
        <f>'I - 15.09.2009-31.01.2010'!W17+'II-01.02.2010-последен уч.ден'!W17</f>
        <v>0</v>
      </c>
      <c r="X17" s="20">
        <f>'I - 15.09.2009-31.01.2010'!X17+'II-01.02.2010-последен уч.ден'!X17</f>
        <v>0</v>
      </c>
      <c r="Y17" s="20">
        <f>'I - 15.09.2009-31.01.2010'!Y17+'II-01.02.2010-последен уч.ден'!Y17</f>
        <v>0</v>
      </c>
      <c r="Z17" s="33">
        <f t="shared" si="0"/>
        <v>0</v>
      </c>
      <c r="AA17" s="13"/>
    </row>
    <row r="18" spans="1:27" s="14" customFormat="1" ht="17.25" customHeight="1">
      <c r="A18" s="57" t="s">
        <v>34</v>
      </c>
      <c r="B18" s="57"/>
      <c r="C18" s="57"/>
      <c r="D18" s="52">
        <f>SUM(D15:D17)</f>
        <v>0</v>
      </c>
      <c r="E18" s="52">
        <f aca="true" t="shared" si="1" ref="E18:K18">SUM(E15:E17)</f>
        <v>0</v>
      </c>
      <c r="F18" s="52">
        <f t="shared" si="1"/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25">
        <f>SUM(L15:L17)</f>
        <v>0</v>
      </c>
      <c r="M18" s="25">
        <f aca="true" t="shared" si="2" ref="M18:Y18">SUM(M15:M17)</f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25">
        <f t="shared" si="2"/>
        <v>0</v>
      </c>
      <c r="V18" s="25">
        <f t="shared" si="2"/>
        <v>0</v>
      </c>
      <c r="W18" s="25">
        <f t="shared" si="2"/>
        <v>0</v>
      </c>
      <c r="X18" s="25">
        <f t="shared" si="2"/>
        <v>0</v>
      </c>
      <c r="Y18" s="25">
        <f t="shared" si="2"/>
        <v>0</v>
      </c>
      <c r="Z18" s="50">
        <f>SUM(D18:K19,L18:Y18)</f>
        <v>0</v>
      </c>
      <c r="AA18" s="13"/>
    </row>
    <row r="19" spans="1:27" s="14" customFormat="1" ht="17.25" customHeight="1">
      <c r="A19" s="57"/>
      <c r="B19" s="57"/>
      <c r="C19" s="57"/>
      <c r="D19" s="53"/>
      <c r="E19" s="53"/>
      <c r="F19" s="53"/>
      <c r="G19" s="53"/>
      <c r="H19" s="53"/>
      <c r="I19" s="53"/>
      <c r="J19" s="53"/>
      <c r="K19" s="53"/>
      <c r="L19" s="51">
        <f>L18+M18</f>
        <v>0</v>
      </c>
      <c r="M19" s="51"/>
      <c r="N19" s="51">
        <f>N18+O18+P18</f>
        <v>0</v>
      </c>
      <c r="O19" s="51"/>
      <c r="P19" s="51"/>
      <c r="Q19" s="51">
        <f>Q18+R18+S18</f>
        <v>0</v>
      </c>
      <c r="R19" s="51"/>
      <c r="S19" s="51"/>
      <c r="T19" s="51">
        <f>T18+U18+V18</f>
        <v>0</v>
      </c>
      <c r="U19" s="51"/>
      <c r="V19" s="51"/>
      <c r="W19" s="51">
        <f>W18+X18+Y18</f>
        <v>0</v>
      </c>
      <c r="X19" s="51"/>
      <c r="Y19" s="51"/>
      <c r="Z19" s="47"/>
      <c r="AA19" s="35">
        <f>D18+E18+F18+G18+H18+I18+J18+K18+L19+N19+Q19+T19+W19</f>
        <v>0</v>
      </c>
    </row>
    <row r="20" spans="1:27" s="15" customFormat="1" ht="16.5" customHeight="1">
      <c r="A20" s="49" t="s">
        <v>38</v>
      </c>
      <c r="B20" s="49"/>
      <c r="C20" s="49"/>
      <c r="D20" s="44">
        <f>'I - 15.09.2009-31.01.2010'!D20:D21+'II-01.02.2010-последен уч.ден'!D20:D21</f>
        <v>0</v>
      </c>
      <c r="E20" s="44">
        <f>'I - 15.09.2009-31.01.2010'!E20:E21+'II-01.02.2010-последен уч.ден'!E20:E21</f>
        <v>0</v>
      </c>
      <c r="F20" s="44">
        <f>'I - 15.09.2009-31.01.2010'!F20:F21+'II-01.02.2010-последен уч.ден'!F20:F21</f>
        <v>0</v>
      </c>
      <c r="G20" s="44">
        <f>'I - 15.09.2009-31.01.2010'!G20:G21+'II-01.02.2010-последен уч.ден'!G20:G21</f>
        <v>0</v>
      </c>
      <c r="H20" s="44">
        <f>'I - 15.09.2009-31.01.2010'!H20:H21+'II-01.02.2010-последен уч.ден'!H20:H21</f>
        <v>0</v>
      </c>
      <c r="I20" s="44">
        <f>'I - 15.09.2009-31.01.2010'!I20:I21+'II-01.02.2010-последен уч.ден'!I20:I21</f>
        <v>0</v>
      </c>
      <c r="J20" s="44">
        <f>'I - 15.09.2009-31.01.2010'!J20:J21+'II-01.02.2010-последен уч.ден'!J20:J21</f>
        <v>0</v>
      </c>
      <c r="K20" s="44">
        <f>'I - 15.09.2009-31.01.2010'!K20:K21+'II-01.02.2010-последен уч.ден'!K20:K21</f>
        <v>0</v>
      </c>
      <c r="L20" s="26">
        <f>'I - 15.09.2009-31.01.2010'!L20+'II-01.02.2010-последен уч.ден'!L20</f>
        <v>0</v>
      </c>
      <c r="M20" s="26">
        <f>'I - 15.09.2009-31.01.2010'!M20+'II-01.02.2010-последен уч.ден'!M20</f>
        <v>0</v>
      </c>
      <c r="N20" s="26">
        <f>'I - 15.09.2009-31.01.2010'!N20+'II-01.02.2010-последен уч.ден'!N20</f>
        <v>0</v>
      </c>
      <c r="O20" s="26">
        <f>'I - 15.09.2009-31.01.2010'!O20+'II-01.02.2010-последен уч.ден'!O20</f>
        <v>0</v>
      </c>
      <c r="P20" s="26">
        <f>'I - 15.09.2009-31.01.2010'!P20+'II-01.02.2010-последен уч.ден'!P20</f>
        <v>0</v>
      </c>
      <c r="Q20" s="26">
        <f>'I - 15.09.2009-31.01.2010'!Q20+'II-01.02.2010-последен уч.ден'!Q20</f>
        <v>0</v>
      </c>
      <c r="R20" s="26">
        <f>'I - 15.09.2009-31.01.2010'!R20+'II-01.02.2010-последен уч.ден'!R20</f>
        <v>0</v>
      </c>
      <c r="S20" s="26">
        <f>'I - 15.09.2009-31.01.2010'!S20+'II-01.02.2010-последен уч.ден'!S20</f>
        <v>0</v>
      </c>
      <c r="T20" s="26">
        <f>'I - 15.09.2009-31.01.2010'!T20+'II-01.02.2010-последен уч.ден'!T20</f>
        <v>0</v>
      </c>
      <c r="U20" s="26">
        <f>'I - 15.09.2009-31.01.2010'!U20+'II-01.02.2010-последен уч.ден'!U20</f>
        <v>0</v>
      </c>
      <c r="V20" s="26">
        <f>'I - 15.09.2009-31.01.2010'!V20+'II-01.02.2010-последен уч.ден'!V20</f>
        <v>0</v>
      </c>
      <c r="W20" s="26">
        <f>'I - 15.09.2009-31.01.2010'!W20+'II-01.02.2010-последен уч.ден'!W20</f>
        <v>0</v>
      </c>
      <c r="X20" s="26">
        <f>'I - 15.09.2009-31.01.2010'!X20+'II-01.02.2010-последен уч.ден'!X20</f>
        <v>0</v>
      </c>
      <c r="Y20" s="26">
        <f>'I - 15.09.2009-31.01.2010'!Y20+'II-01.02.2010-последен уч.ден'!Y20</f>
        <v>0</v>
      </c>
      <c r="Z20" s="46">
        <f>SUM(D20:K21,L20:Y20)</f>
        <v>0</v>
      </c>
      <c r="AA20" s="13"/>
    </row>
    <row r="21" spans="1:27" s="15" customFormat="1" ht="16.5" customHeight="1">
      <c r="A21" s="49"/>
      <c r="B21" s="49"/>
      <c r="C21" s="49"/>
      <c r="D21" s="45"/>
      <c r="E21" s="45"/>
      <c r="F21" s="45"/>
      <c r="G21" s="45"/>
      <c r="H21" s="45"/>
      <c r="I21" s="45"/>
      <c r="J21" s="45"/>
      <c r="K21" s="45"/>
      <c r="L21" s="48">
        <f>L20+M20</f>
        <v>0</v>
      </c>
      <c r="M21" s="48"/>
      <c r="N21" s="48">
        <f>N20+O20+P20</f>
        <v>0</v>
      </c>
      <c r="O21" s="48"/>
      <c r="P21" s="48"/>
      <c r="Q21" s="48">
        <f>Q20+R20+S20</f>
        <v>0</v>
      </c>
      <c r="R21" s="48"/>
      <c r="S21" s="48"/>
      <c r="T21" s="48">
        <f>T20+U20+V20</f>
        <v>0</v>
      </c>
      <c r="U21" s="48"/>
      <c r="V21" s="48"/>
      <c r="W21" s="48">
        <f>W20+X20+Y20</f>
        <v>0</v>
      </c>
      <c r="X21" s="48"/>
      <c r="Y21" s="48"/>
      <c r="Z21" s="47"/>
      <c r="AA21" s="35">
        <f>D20+E20+F20+G20+H20+I20+J20+K20+L21+N21+Q21+T21+W21</f>
        <v>0</v>
      </c>
    </row>
    <row r="22" spans="1:26" ht="14.25" customHeight="1">
      <c r="A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7" s="7" customFormat="1" ht="14.25" customHeight="1">
      <c r="B23" s="41" t="s">
        <v>27</v>
      </c>
      <c r="C23" s="41"/>
      <c r="D23" s="42" t="s">
        <v>28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8"/>
      <c r="Y23" s="8"/>
      <c r="Z23" s="8"/>
      <c r="AA23" s="8"/>
    </row>
    <row r="24" spans="2:27" s="7" customFormat="1" ht="45" customHeight="1">
      <c r="B24" s="9" t="s">
        <v>17</v>
      </c>
      <c r="C24" s="10" t="s">
        <v>29</v>
      </c>
      <c r="D24" s="43" t="s">
        <v>40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1"/>
      <c r="Y24" s="11"/>
      <c r="Z24" s="11"/>
      <c r="AA24" s="11"/>
    </row>
    <row r="25" spans="2:27" s="7" customFormat="1" ht="39.75" customHeight="1">
      <c r="B25" s="9" t="s">
        <v>15</v>
      </c>
      <c r="C25" s="10" t="s">
        <v>30</v>
      </c>
      <c r="D25" s="42" t="s">
        <v>31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8"/>
      <c r="Y25" s="8"/>
      <c r="Z25" s="8"/>
      <c r="AA25" s="8"/>
    </row>
    <row r="26" spans="2:3" s="7" customFormat="1" ht="25.5" customHeight="1">
      <c r="B26" s="9" t="s">
        <v>16</v>
      </c>
      <c r="C26" s="10" t="s">
        <v>32</v>
      </c>
    </row>
    <row r="27" spans="1:25" ht="20.25" customHeight="1">
      <c r="A27" s="38" t="s">
        <v>37</v>
      </c>
      <c r="B27" s="39"/>
      <c r="C27" s="3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4" customFormat="1" ht="12.7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 t="s">
        <v>36</v>
      </c>
      <c r="N28" s="40"/>
      <c r="O28" s="40"/>
      <c r="P28" s="40"/>
      <c r="Q28" s="40"/>
      <c r="R28" s="40"/>
      <c r="S28" s="40"/>
      <c r="T28" s="40"/>
      <c r="U28" s="40"/>
      <c r="V28" s="40"/>
      <c r="W28" s="18"/>
      <c r="X28" s="18"/>
      <c r="Y28" s="18"/>
    </row>
    <row r="29" spans="1:25" s="4" customFormat="1" ht="12.75" customHeight="1">
      <c r="A29" s="36" t="s">
        <v>44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 t="s">
        <v>50</v>
      </c>
      <c r="N29" s="36"/>
      <c r="O29" s="36"/>
      <c r="P29" s="36"/>
      <c r="Q29" s="36"/>
      <c r="R29" s="36"/>
      <c r="S29" s="36"/>
      <c r="T29" s="36"/>
      <c r="U29" s="36"/>
      <c r="V29" s="36"/>
      <c r="W29" s="19"/>
      <c r="X29" s="19"/>
      <c r="Y29" s="19"/>
    </row>
    <row r="30" spans="1:25" s="4" customFormat="1" ht="12.75" customHeight="1">
      <c r="A30" s="36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 t="s">
        <v>51</v>
      </c>
      <c r="N30" s="36"/>
      <c r="O30" s="36"/>
      <c r="P30" s="36"/>
      <c r="Q30" s="36"/>
      <c r="R30" s="36"/>
      <c r="S30" s="36"/>
      <c r="T30" s="36"/>
      <c r="U30" s="36"/>
      <c r="V30" s="36"/>
      <c r="W30" s="19"/>
      <c r="X30" s="19"/>
      <c r="Y30" s="19"/>
    </row>
    <row r="31" spans="1:25" s="4" customFormat="1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9"/>
      <c r="X31" s="19"/>
      <c r="Y31" s="19"/>
    </row>
    <row r="32" spans="23:25" s="4" customFormat="1" ht="12.75">
      <c r="W32" s="19"/>
      <c r="X32" s="19"/>
      <c r="Y32" s="19"/>
    </row>
    <row r="33" spans="1:2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</sheetData>
  <sheetProtection/>
  <mergeCells count="98">
    <mergeCell ref="A1:Z1"/>
    <mergeCell ref="A2:C2"/>
    <mergeCell ref="D2:Y2"/>
    <mergeCell ref="Z2:Z4"/>
    <mergeCell ref="A3:C4"/>
    <mergeCell ref="D3:D4"/>
    <mergeCell ref="E3:E4"/>
    <mergeCell ref="F3:F4"/>
    <mergeCell ref="G3:G4"/>
    <mergeCell ref="H3:H4"/>
    <mergeCell ref="N3:P3"/>
    <mergeCell ref="Q3:S3"/>
    <mergeCell ref="T3:V3"/>
    <mergeCell ref="W3:Y3"/>
    <mergeCell ref="I3:I4"/>
    <mergeCell ref="J3:J4"/>
    <mergeCell ref="K3:K4"/>
    <mergeCell ref="L3:M3"/>
    <mergeCell ref="G5:G6"/>
    <mergeCell ref="H5:H6"/>
    <mergeCell ref="I5:I6"/>
    <mergeCell ref="J5:J6"/>
    <mergeCell ref="A5:C6"/>
    <mergeCell ref="D5:D6"/>
    <mergeCell ref="E5:E6"/>
    <mergeCell ref="F5:F6"/>
    <mergeCell ref="K5:K6"/>
    <mergeCell ref="Z5:Z6"/>
    <mergeCell ref="L6:M6"/>
    <mergeCell ref="N6:P6"/>
    <mergeCell ref="Q6:S6"/>
    <mergeCell ref="T6:V6"/>
    <mergeCell ref="W6:Y6"/>
    <mergeCell ref="G7:G8"/>
    <mergeCell ref="H7:H8"/>
    <mergeCell ref="I7:I8"/>
    <mergeCell ref="J7:J8"/>
    <mergeCell ref="A7:C8"/>
    <mergeCell ref="D7:D8"/>
    <mergeCell ref="E7:E8"/>
    <mergeCell ref="F7:F8"/>
    <mergeCell ref="K7:K8"/>
    <mergeCell ref="Z7:Z8"/>
    <mergeCell ref="L8:M8"/>
    <mergeCell ref="N8:P8"/>
    <mergeCell ref="Q8:S8"/>
    <mergeCell ref="T8:V8"/>
    <mergeCell ref="W8:Y8"/>
    <mergeCell ref="A13:C13"/>
    <mergeCell ref="A14:C14"/>
    <mergeCell ref="A15:B17"/>
    <mergeCell ref="A18:C19"/>
    <mergeCell ref="A9:C9"/>
    <mergeCell ref="A10:C10"/>
    <mergeCell ref="A11:C11"/>
    <mergeCell ref="A12:C12"/>
    <mergeCell ref="H18:H19"/>
    <mergeCell ref="I18:I19"/>
    <mergeCell ref="J18:J19"/>
    <mergeCell ref="K18:K19"/>
    <mergeCell ref="D18:D19"/>
    <mergeCell ref="E18:E19"/>
    <mergeCell ref="F18:F19"/>
    <mergeCell ref="G18:G19"/>
    <mergeCell ref="Z18:Z19"/>
    <mergeCell ref="L19:M19"/>
    <mergeCell ref="N19:P19"/>
    <mergeCell ref="Q19:S19"/>
    <mergeCell ref="T19:V19"/>
    <mergeCell ref="W19:Y19"/>
    <mergeCell ref="W21:Y21"/>
    <mergeCell ref="G20:G21"/>
    <mergeCell ref="H20:H21"/>
    <mergeCell ref="I20:I21"/>
    <mergeCell ref="J20:J21"/>
    <mergeCell ref="A20:C21"/>
    <mergeCell ref="D20:D21"/>
    <mergeCell ref="E20:E21"/>
    <mergeCell ref="F20:F21"/>
    <mergeCell ref="B23:C23"/>
    <mergeCell ref="D23:W23"/>
    <mergeCell ref="D24:W24"/>
    <mergeCell ref="D25:W25"/>
    <mergeCell ref="K20:K21"/>
    <mergeCell ref="Z20:Z21"/>
    <mergeCell ref="L21:M21"/>
    <mergeCell ref="N21:P21"/>
    <mergeCell ref="Q21:S21"/>
    <mergeCell ref="T21:V21"/>
    <mergeCell ref="A30:L30"/>
    <mergeCell ref="M30:V30"/>
    <mergeCell ref="A31:L31"/>
    <mergeCell ref="M31:V31"/>
    <mergeCell ref="A27:C27"/>
    <mergeCell ref="A28:L28"/>
    <mergeCell ref="M28:V28"/>
    <mergeCell ref="A29:L29"/>
    <mergeCell ref="M29:V29"/>
  </mergeCells>
  <printOptions/>
  <pageMargins left="0.75" right="0.75" top="1" bottom="1" header="0.5" footer="0.5"/>
  <pageSetup horizontalDpi="200" verticalDpi="200" orientation="portrait" paperSize="9" r:id="rId1"/>
  <ignoredErrors>
    <ignoredError sqref="D5:E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A33"/>
  <sheetViews>
    <sheetView zoomScalePageLayoutView="0" workbookViewId="0" topLeftCell="A13">
      <selection activeCell="B26" sqref="B26:C26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15.57421875" style="1" customWidth="1"/>
    <col min="4" max="4" width="5.421875" style="1" customWidth="1"/>
    <col min="5" max="5" width="5.00390625" style="1" customWidth="1"/>
    <col min="6" max="6" width="5.421875" style="1" customWidth="1"/>
    <col min="7" max="7" width="5.00390625" style="1" customWidth="1"/>
    <col min="8" max="8" width="5.57421875" style="1" customWidth="1"/>
    <col min="9" max="9" width="4.7109375" style="1" customWidth="1"/>
    <col min="10" max="10" width="5.421875" style="1" customWidth="1"/>
    <col min="11" max="11" width="5.57421875" style="1" customWidth="1"/>
    <col min="12" max="13" width="4.28125" style="1" bestFit="1" customWidth="1"/>
    <col min="14" max="14" width="5.140625" style="1" customWidth="1"/>
    <col min="15" max="16" width="5.00390625" style="1" bestFit="1" customWidth="1"/>
    <col min="17" max="17" width="5.28125" style="1" bestFit="1" customWidth="1"/>
    <col min="18" max="19" width="5.00390625" style="1" bestFit="1" customWidth="1"/>
    <col min="20" max="20" width="5.28125" style="1" bestFit="1" customWidth="1"/>
    <col min="21" max="22" width="5.00390625" style="1" bestFit="1" customWidth="1"/>
    <col min="23" max="23" width="5.28125" style="1" bestFit="1" customWidth="1"/>
    <col min="24" max="25" width="5.00390625" style="1" bestFit="1" customWidth="1"/>
    <col min="26" max="26" width="12.00390625" style="1" customWidth="1"/>
    <col min="27" max="16384" width="9.140625" style="1" customWidth="1"/>
  </cols>
  <sheetData>
    <row r="1" spans="1:26" ht="12.7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9.5" customHeight="1">
      <c r="A2" s="71" t="s">
        <v>42</v>
      </c>
      <c r="B2" s="71"/>
      <c r="C2" s="71"/>
      <c r="D2" s="72" t="s">
        <v>48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 t="s">
        <v>0</v>
      </c>
    </row>
    <row r="3" spans="1:26" s="2" customFormat="1" ht="12.75">
      <c r="A3" s="77" t="s">
        <v>1</v>
      </c>
      <c r="B3" s="77"/>
      <c r="C3" s="77"/>
      <c r="D3" s="68" t="s">
        <v>2</v>
      </c>
      <c r="E3" s="68" t="s">
        <v>3</v>
      </c>
      <c r="F3" s="68" t="s">
        <v>4</v>
      </c>
      <c r="G3" s="68" t="s">
        <v>5</v>
      </c>
      <c r="H3" s="68" t="s">
        <v>6</v>
      </c>
      <c r="I3" s="68" t="s">
        <v>7</v>
      </c>
      <c r="J3" s="68" t="s">
        <v>8</v>
      </c>
      <c r="K3" s="68" t="s">
        <v>9</v>
      </c>
      <c r="L3" s="69" t="s">
        <v>10</v>
      </c>
      <c r="M3" s="69"/>
      <c r="N3" s="67" t="s">
        <v>11</v>
      </c>
      <c r="O3" s="67"/>
      <c r="P3" s="67"/>
      <c r="Q3" s="67" t="s">
        <v>12</v>
      </c>
      <c r="R3" s="67"/>
      <c r="S3" s="67"/>
      <c r="T3" s="67" t="s">
        <v>13</v>
      </c>
      <c r="U3" s="67"/>
      <c r="V3" s="67"/>
      <c r="W3" s="67" t="s">
        <v>14</v>
      </c>
      <c r="X3" s="67"/>
      <c r="Y3" s="67"/>
      <c r="Z3" s="75"/>
    </row>
    <row r="4" spans="1:26" s="2" customFormat="1" ht="21.75" customHeight="1">
      <c r="A4" s="78"/>
      <c r="B4" s="78"/>
      <c r="C4" s="78"/>
      <c r="D4" s="36"/>
      <c r="E4" s="36"/>
      <c r="F4" s="36"/>
      <c r="G4" s="36"/>
      <c r="H4" s="36"/>
      <c r="I4" s="36"/>
      <c r="J4" s="36"/>
      <c r="K4" s="36"/>
      <c r="L4" s="34" t="s">
        <v>15</v>
      </c>
      <c r="M4" s="34" t="s">
        <v>16</v>
      </c>
      <c r="N4" s="3" t="s">
        <v>17</v>
      </c>
      <c r="O4" s="3" t="s">
        <v>15</v>
      </c>
      <c r="P4" s="3" t="s">
        <v>16</v>
      </c>
      <c r="Q4" s="3" t="s">
        <v>17</v>
      </c>
      <c r="R4" s="3" t="s">
        <v>15</v>
      </c>
      <c r="S4" s="3" t="s">
        <v>16</v>
      </c>
      <c r="T4" s="3" t="s">
        <v>17</v>
      </c>
      <c r="U4" s="3" t="s">
        <v>15</v>
      </c>
      <c r="V4" s="3" t="s">
        <v>16</v>
      </c>
      <c r="W4" s="3" t="s">
        <v>17</v>
      </c>
      <c r="X4" s="3" t="s">
        <v>15</v>
      </c>
      <c r="Y4" s="3" t="s">
        <v>16</v>
      </c>
      <c r="Z4" s="76"/>
    </row>
    <row r="5" spans="1:26" s="13" customFormat="1" ht="12.75">
      <c r="A5" s="66" t="s">
        <v>18</v>
      </c>
      <c r="B5" s="66"/>
      <c r="C5" s="66"/>
      <c r="D5" s="85"/>
      <c r="E5" s="85"/>
      <c r="F5" s="85"/>
      <c r="G5" s="85"/>
      <c r="H5" s="85"/>
      <c r="I5" s="85"/>
      <c r="J5" s="85"/>
      <c r="K5" s="8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62">
        <f>SUM(D5:K6,L5:Y5)</f>
        <v>0</v>
      </c>
    </row>
    <row r="6" spans="1:26" s="13" customFormat="1" ht="12.75">
      <c r="A6" s="66"/>
      <c r="B6" s="66"/>
      <c r="C6" s="66"/>
      <c r="D6" s="85"/>
      <c r="E6" s="85"/>
      <c r="F6" s="85"/>
      <c r="G6" s="85"/>
      <c r="H6" s="85"/>
      <c r="I6" s="85"/>
      <c r="J6" s="85"/>
      <c r="K6" s="85"/>
      <c r="L6" s="85">
        <f>L5+M5</f>
        <v>0</v>
      </c>
      <c r="M6" s="85"/>
      <c r="N6" s="85">
        <f>N5+O5+P5</f>
        <v>0</v>
      </c>
      <c r="O6" s="85"/>
      <c r="P6" s="85"/>
      <c r="Q6" s="85">
        <f>Q5+R5+S5</f>
        <v>0</v>
      </c>
      <c r="R6" s="85"/>
      <c r="S6" s="85"/>
      <c r="T6" s="85">
        <f>T5+U5+V5</f>
        <v>0</v>
      </c>
      <c r="U6" s="85"/>
      <c r="V6" s="85"/>
      <c r="W6" s="85">
        <f>W5+X5+Y5</f>
        <v>0</v>
      </c>
      <c r="X6" s="85"/>
      <c r="Y6" s="85"/>
      <c r="Z6" s="63"/>
    </row>
    <row r="7" spans="1:27" s="16" customFormat="1" ht="12.75">
      <c r="A7" s="64" t="s">
        <v>35</v>
      </c>
      <c r="B7" s="64"/>
      <c r="C7" s="64"/>
      <c r="D7" s="84"/>
      <c r="E7" s="84"/>
      <c r="F7" s="84"/>
      <c r="G7" s="84"/>
      <c r="H7" s="84"/>
      <c r="I7" s="84"/>
      <c r="J7" s="84"/>
      <c r="K7" s="8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62">
        <f>SUM(D7:K8,L7:Y7)</f>
        <v>0</v>
      </c>
      <c r="AA7" s="13"/>
    </row>
    <row r="8" spans="1:27" s="16" customFormat="1" ht="12.75">
      <c r="A8" s="64"/>
      <c r="B8" s="64"/>
      <c r="C8" s="64"/>
      <c r="D8" s="84"/>
      <c r="E8" s="84"/>
      <c r="F8" s="84"/>
      <c r="G8" s="84"/>
      <c r="H8" s="84"/>
      <c r="I8" s="84"/>
      <c r="J8" s="84"/>
      <c r="K8" s="84"/>
      <c r="L8" s="84">
        <f>L7+M7</f>
        <v>0</v>
      </c>
      <c r="M8" s="84"/>
      <c r="N8" s="84">
        <f>N7+O7+P7</f>
        <v>0</v>
      </c>
      <c r="O8" s="84"/>
      <c r="P8" s="84"/>
      <c r="Q8" s="84">
        <f>Q7+R7+S7</f>
        <v>0</v>
      </c>
      <c r="R8" s="84"/>
      <c r="S8" s="84"/>
      <c r="T8" s="84">
        <f>T7+U7+V7</f>
        <v>0</v>
      </c>
      <c r="U8" s="84"/>
      <c r="V8" s="84"/>
      <c r="W8" s="84">
        <f>W7+X7+Y7</f>
        <v>0</v>
      </c>
      <c r="X8" s="84"/>
      <c r="Y8" s="84"/>
      <c r="Z8" s="63"/>
      <c r="AA8" s="13"/>
    </row>
    <row r="9" spans="1:26" s="4" customFormat="1" ht="25.5" customHeight="1">
      <c r="A9" s="54" t="s">
        <v>39</v>
      </c>
      <c r="B9" s="54"/>
      <c r="C9" s="5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33">
        <f>SUM(D9:Y9)</f>
        <v>0</v>
      </c>
    </row>
    <row r="10" spans="1:26" s="4" customFormat="1" ht="27" customHeight="1">
      <c r="A10" s="54" t="s">
        <v>19</v>
      </c>
      <c r="B10" s="54"/>
      <c r="C10" s="5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33">
        <f aca="true" t="shared" si="0" ref="Z10:Z17">SUM(D10:Y10)</f>
        <v>0</v>
      </c>
    </row>
    <row r="11" spans="1:26" s="4" customFormat="1" ht="27" customHeight="1">
      <c r="A11" s="58" t="s">
        <v>20</v>
      </c>
      <c r="B11" s="59"/>
      <c r="C11" s="6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3">
        <f t="shared" si="0"/>
        <v>0</v>
      </c>
    </row>
    <row r="12" spans="1:26" s="4" customFormat="1" ht="14.25" customHeight="1">
      <c r="A12" s="54" t="s">
        <v>21</v>
      </c>
      <c r="B12" s="54"/>
      <c r="C12" s="5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3">
        <f t="shared" si="0"/>
        <v>0</v>
      </c>
    </row>
    <row r="13" spans="1:26" s="4" customFormat="1" ht="24.75" customHeight="1">
      <c r="A13" s="54" t="s">
        <v>22</v>
      </c>
      <c r="B13" s="54"/>
      <c r="C13" s="5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3">
        <f t="shared" si="0"/>
        <v>0</v>
      </c>
    </row>
    <row r="14" spans="1:26" s="4" customFormat="1" ht="24.75" customHeight="1">
      <c r="A14" s="54" t="s">
        <v>23</v>
      </c>
      <c r="B14" s="54"/>
      <c r="C14" s="5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33">
        <f t="shared" si="0"/>
        <v>0</v>
      </c>
    </row>
    <row r="15" spans="1:26" s="14" customFormat="1" ht="16.5" customHeight="1">
      <c r="A15" s="55" t="s">
        <v>33</v>
      </c>
      <c r="B15" s="56"/>
      <c r="C15" s="12" t="s">
        <v>24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33">
        <f t="shared" si="0"/>
        <v>0</v>
      </c>
    </row>
    <row r="16" spans="1:26" s="14" customFormat="1" ht="16.5" customHeight="1">
      <c r="A16" s="56"/>
      <c r="B16" s="56"/>
      <c r="C16" s="12" t="s">
        <v>25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33">
        <f t="shared" si="0"/>
        <v>0</v>
      </c>
    </row>
    <row r="17" spans="1:26" s="14" customFormat="1" ht="24">
      <c r="A17" s="56"/>
      <c r="B17" s="56"/>
      <c r="C17" s="12" t="s">
        <v>26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33">
        <f t="shared" si="0"/>
        <v>0</v>
      </c>
    </row>
    <row r="18" spans="1:26" s="14" customFormat="1" ht="17.25" customHeight="1">
      <c r="A18" s="57" t="s">
        <v>34</v>
      </c>
      <c r="B18" s="57"/>
      <c r="C18" s="57"/>
      <c r="D18" s="82">
        <f>SUM(D15:D17)</f>
        <v>0</v>
      </c>
      <c r="E18" s="82">
        <f aca="true" t="shared" si="1" ref="E18:K18">SUM(E15:E17)</f>
        <v>0</v>
      </c>
      <c r="F18" s="82">
        <f t="shared" si="1"/>
        <v>0</v>
      </c>
      <c r="G18" s="82">
        <f t="shared" si="1"/>
        <v>0</v>
      </c>
      <c r="H18" s="82">
        <f t="shared" si="1"/>
        <v>0</v>
      </c>
      <c r="I18" s="82">
        <f t="shared" si="1"/>
        <v>0</v>
      </c>
      <c r="J18" s="82">
        <f t="shared" si="1"/>
        <v>0</v>
      </c>
      <c r="K18" s="82">
        <f t="shared" si="1"/>
        <v>0</v>
      </c>
      <c r="L18" s="27">
        <f>SUM(L15:L17)</f>
        <v>0</v>
      </c>
      <c r="M18" s="27">
        <f aca="true" t="shared" si="2" ref="M18:Y18">SUM(M15:M17)</f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50">
        <f>SUM(D18:K19,L18:Y18)</f>
        <v>0</v>
      </c>
    </row>
    <row r="19" spans="1:26" s="14" customFormat="1" ht="17.25" customHeight="1">
      <c r="A19" s="57"/>
      <c r="B19" s="57"/>
      <c r="C19" s="57"/>
      <c r="D19" s="83"/>
      <c r="E19" s="83"/>
      <c r="F19" s="83"/>
      <c r="G19" s="83"/>
      <c r="H19" s="83"/>
      <c r="I19" s="83"/>
      <c r="J19" s="83"/>
      <c r="K19" s="83"/>
      <c r="L19" s="81">
        <f>L18+M18</f>
        <v>0</v>
      </c>
      <c r="M19" s="81"/>
      <c r="N19" s="81">
        <f>N18+O18+P18</f>
        <v>0</v>
      </c>
      <c r="O19" s="81"/>
      <c r="P19" s="81"/>
      <c r="Q19" s="81">
        <f>Q18+R18+S18</f>
        <v>0</v>
      </c>
      <c r="R19" s="81"/>
      <c r="S19" s="81"/>
      <c r="T19" s="81">
        <f>T18+U18+V18</f>
        <v>0</v>
      </c>
      <c r="U19" s="81"/>
      <c r="V19" s="81"/>
      <c r="W19" s="81">
        <f>W18+X18+Y18</f>
        <v>0</v>
      </c>
      <c r="X19" s="81"/>
      <c r="Y19" s="81"/>
      <c r="Z19" s="47"/>
    </row>
    <row r="20" spans="1:26" s="15" customFormat="1" ht="16.5" customHeight="1">
      <c r="A20" s="49" t="s">
        <v>38</v>
      </c>
      <c r="B20" s="49"/>
      <c r="C20" s="49"/>
      <c r="D20" s="46"/>
      <c r="E20" s="46"/>
      <c r="F20" s="46"/>
      <c r="G20" s="46"/>
      <c r="H20" s="46"/>
      <c r="I20" s="46"/>
      <c r="J20" s="46"/>
      <c r="K20" s="46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46">
        <f>SUM(D20:K21,L20:Y20)</f>
        <v>0</v>
      </c>
    </row>
    <row r="21" spans="1:26" s="15" customFormat="1" ht="16.5" customHeight="1">
      <c r="A21" s="49"/>
      <c r="B21" s="49"/>
      <c r="C21" s="49"/>
      <c r="D21" s="79"/>
      <c r="E21" s="79"/>
      <c r="F21" s="79"/>
      <c r="G21" s="79"/>
      <c r="H21" s="79"/>
      <c r="I21" s="79"/>
      <c r="J21" s="79"/>
      <c r="K21" s="79"/>
      <c r="L21" s="80">
        <f>L20+M20</f>
        <v>0</v>
      </c>
      <c r="M21" s="80"/>
      <c r="N21" s="80">
        <f>N20+O20+P20</f>
        <v>0</v>
      </c>
      <c r="O21" s="80"/>
      <c r="P21" s="80"/>
      <c r="Q21" s="80">
        <f>Q20+R20+S20</f>
        <v>0</v>
      </c>
      <c r="R21" s="80"/>
      <c r="S21" s="80"/>
      <c r="T21" s="80">
        <f>T20+U20+V20</f>
        <v>0</v>
      </c>
      <c r="U21" s="80"/>
      <c r="V21" s="80"/>
      <c r="W21" s="80">
        <f>W20+X20+Y20</f>
        <v>0</v>
      </c>
      <c r="X21" s="80"/>
      <c r="Y21" s="80"/>
      <c r="Z21" s="47"/>
    </row>
    <row r="22" spans="1:26" ht="14.25" customHeight="1">
      <c r="A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7" s="7" customFormat="1" ht="14.25" customHeight="1">
      <c r="B23" s="41" t="s">
        <v>27</v>
      </c>
      <c r="C23" s="41"/>
      <c r="D23" s="42" t="s">
        <v>28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8"/>
      <c r="Y23" s="8"/>
      <c r="Z23" s="8"/>
      <c r="AA23" s="8"/>
    </row>
    <row r="24" spans="2:27" s="7" customFormat="1" ht="45" customHeight="1">
      <c r="B24" s="9" t="s">
        <v>17</v>
      </c>
      <c r="C24" s="10" t="s">
        <v>29</v>
      </c>
      <c r="D24" s="43" t="s">
        <v>40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1"/>
      <c r="Y24" s="11"/>
      <c r="Z24" s="11"/>
      <c r="AA24" s="11"/>
    </row>
    <row r="25" spans="2:27" s="7" customFormat="1" ht="39.75" customHeight="1">
      <c r="B25" s="9" t="s">
        <v>15</v>
      </c>
      <c r="C25" s="10" t="s">
        <v>30</v>
      </c>
      <c r="D25" s="42" t="s">
        <v>31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8"/>
      <c r="Y25" s="8"/>
      <c r="Z25" s="8"/>
      <c r="AA25" s="8"/>
    </row>
    <row r="26" spans="2:3" s="7" customFormat="1" ht="25.5" customHeight="1">
      <c r="B26" s="93" t="s">
        <v>16</v>
      </c>
      <c r="C26" s="94" t="s">
        <v>32</v>
      </c>
    </row>
    <row r="27" spans="1:25" ht="20.25" customHeight="1">
      <c r="A27" s="96"/>
      <c r="B27" s="97"/>
      <c r="C27" s="9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7"/>
      <c r="X27" s="17"/>
      <c r="Y27" s="17"/>
    </row>
    <row r="28" spans="1:25" s="4" customFormat="1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8"/>
      <c r="X28" s="18"/>
      <c r="Y28" s="18"/>
    </row>
    <row r="29" spans="1:25" s="4" customFormat="1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4" customFormat="1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4" customFormat="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3:25" s="4" customFormat="1" ht="12.75">
      <c r="W32" s="19"/>
      <c r="X32" s="19"/>
      <c r="Y32" s="19"/>
    </row>
    <row r="33" spans="1:2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</sheetData>
  <sheetProtection/>
  <mergeCells count="89">
    <mergeCell ref="A1:Z1"/>
    <mergeCell ref="A2:C2"/>
    <mergeCell ref="D2:Y2"/>
    <mergeCell ref="Z2:Z4"/>
    <mergeCell ref="A3:C4"/>
    <mergeCell ref="D3:D4"/>
    <mergeCell ref="E3:E4"/>
    <mergeCell ref="F3:F4"/>
    <mergeCell ref="G3:G4"/>
    <mergeCell ref="H3:H4"/>
    <mergeCell ref="N3:P3"/>
    <mergeCell ref="Q3:S3"/>
    <mergeCell ref="T3:V3"/>
    <mergeCell ref="W3:Y3"/>
    <mergeCell ref="I3:I4"/>
    <mergeCell ref="J3:J4"/>
    <mergeCell ref="K3:K4"/>
    <mergeCell ref="L3:M3"/>
    <mergeCell ref="G5:G6"/>
    <mergeCell ref="H5:H6"/>
    <mergeCell ref="I5:I6"/>
    <mergeCell ref="J5:J6"/>
    <mergeCell ref="A5:C6"/>
    <mergeCell ref="D5:D6"/>
    <mergeCell ref="E5:E6"/>
    <mergeCell ref="F5:F6"/>
    <mergeCell ref="K5:K6"/>
    <mergeCell ref="Z5:Z6"/>
    <mergeCell ref="L6:M6"/>
    <mergeCell ref="N6:P6"/>
    <mergeCell ref="Q6:S6"/>
    <mergeCell ref="T6:V6"/>
    <mergeCell ref="W6:Y6"/>
    <mergeCell ref="G7:G8"/>
    <mergeCell ref="H7:H8"/>
    <mergeCell ref="I7:I8"/>
    <mergeCell ref="J7:J8"/>
    <mergeCell ref="A7:C8"/>
    <mergeCell ref="D7:D8"/>
    <mergeCell ref="E7:E8"/>
    <mergeCell ref="F7:F8"/>
    <mergeCell ref="K7:K8"/>
    <mergeCell ref="Z7:Z8"/>
    <mergeCell ref="L8:M8"/>
    <mergeCell ref="N8:P8"/>
    <mergeCell ref="Q8:S8"/>
    <mergeCell ref="T8:V8"/>
    <mergeCell ref="W8:Y8"/>
    <mergeCell ref="A13:C13"/>
    <mergeCell ref="A14:C14"/>
    <mergeCell ref="A15:B17"/>
    <mergeCell ref="A18:C19"/>
    <mergeCell ref="A9:C9"/>
    <mergeCell ref="A10:C10"/>
    <mergeCell ref="A11:C11"/>
    <mergeCell ref="A12:C12"/>
    <mergeCell ref="H18:H19"/>
    <mergeCell ref="I18:I19"/>
    <mergeCell ref="J18:J19"/>
    <mergeCell ref="K18:K19"/>
    <mergeCell ref="D18:D19"/>
    <mergeCell ref="E18:E19"/>
    <mergeCell ref="F18:F19"/>
    <mergeCell ref="G18:G19"/>
    <mergeCell ref="Z18:Z19"/>
    <mergeCell ref="L19:M19"/>
    <mergeCell ref="N19:P19"/>
    <mergeCell ref="Q19:S19"/>
    <mergeCell ref="T19:V19"/>
    <mergeCell ref="W19:Y19"/>
    <mergeCell ref="W21:Y21"/>
    <mergeCell ref="G20:G21"/>
    <mergeCell ref="H20:H21"/>
    <mergeCell ref="I20:I21"/>
    <mergeCell ref="J20:J21"/>
    <mergeCell ref="A20:C21"/>
    <mergeCell ref="D20:D21"/>
    <mergeCell ref="E20:E21"/>
    <mergeCell ref="F20:F21"/>
    <mergeCell ref="B23:C23"/>
    <mergeCell ref="D23:W23"/>
    <mergeCell ref="D24:W24"/>
    <mergeCell ref="D25:W25"/>
    <mergeCell ref="K20:K21"/>
    <mergeCell ref="Z20:Z21"/>
    <mergeCell ref="L21:M21"/>
    <mergeCell ref="N21:P21"/>
    <mergeCell ref="Q21:S21"/>
    <mergeCell ref="T21:V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A33"/>
  <sheetViews>
    <sheetView zoomScalePageLayoutView="0" workbookViewId="0" topLeftCell="A16">
      <selection activeCell="A31" sqref="A31:L31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15.57421875" style="1" customWidth="1"/>
    <col min="4" max="4" width="5.421875" style="1" customWidth="1"/>
    <col min="5" max="5" width="5.00390625" style="1" customWidth="1"/>
    <col min="6" max="6" width="5.421875" style="1" customWidth="1"/>
    <col min="7" max="7" width="5.00390625" style="1" customWidth="1"/>
    <col min="8" max="8" width="5.57421875" style="1" customWidth="1"/>
    <col min="9" max="9" width="4.7109375" style="1" customWidth="1"/>
    <col min="10" max="10" width="5.421875" style="1" customWidth="1"/>
    <col min="11" max="11" width="5.57421875" style="1" customWidth="1"/>
    <col min="12" max="13" width="4.28125" style="1" bestFit="1" customWidth="1"/>
    <col min="14" max="14" width="5.140625" style="1" customWidth="1"/>
    <col min="15" max="16" width="5.00390625" style="1" bestFit="1" customWidth="1"/>
    <col min="17" max="17" width="5.28125" style="1" bestFit="1" customWidth="1"/>
    <col min="18" max="19" width="5.00390625" style="1" bestFit="1" customWidth="1"/>
    <col min="20" max="20" width="5.28125" style="1" bestFit="1" customWidth="1"/>
    <col min="21" max="22" width="5.00390625" style="1" bestFit="1" customWidth="1"/>
    <col min="23" max="23" width="5.28125" style="1" bestFit="1" customWidth="1"/>
    <col min="24" max="25" width="5.00390625" style="1" bestFit="1" customWidth="1"/>
    <col min="26" max="26" width="12.00390625" style="1" customWidth="1"/>
    <col min="27" max="16384" width="9.140625" style="1" customWidth="1"/>
  </cols>
  <sheetData>
    <row r="1" spans="1:26" ht="12.7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9.5" customHeight="1">
      <c r="A2" s="71" t="s">
        <v>46</v>
      </c>
      <c r="B2" s="71"/>
      <c r="C2" s="71"/>
      <c r="D2" s="72" t="s">
        <v>49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 t="s">
        <v>0</v>
      </c>
    </row>
    <row r="3" spans="1:26" s="2" customFormat="1" ht="12.75">
      <c r="A3" s="77" t="s">
        <v>1</v>
      </c>
      <c r="B3" s="77"/>
      <c r="C3" s="77"/>
      <c r="D3" s="68" t="s">
        <v>2</v>
      </c>
      <c r="E3" s="68" t="s">
        <v>3</v>
      </c>
      <c r="F3" s="68" t="s">
        <v>4</v>
      </c>
      <c r="G3" s="68" t="s">
        <v>5</v>
      </c>
      <c r="H3" s="68" t="s">
        <v>6</v>
      </c>
      <c r="I3" s="68" t="s">
        <v>7</v>
      </c>
      <c r="J3" s="68" t="s">
        <v>8</v>
      </c>
      <c r="K3" s="68" t="s">
        <v>9</v>
      </c>
      <c r="L3" s="69" t="s">
        <v>10</v>
      </c>
      <c r="M3" s="69"/>
      <c r="N3" s="67" t="s">
        <v>11</v>
      </c>
      <c r="O3" s="67"/>
      <c r="P3" s="67"/>
      <c r="Q3" s="67" t="s">
        <v>12</v>
      </c>
      <c r="R3" s="67"/>
      <c r="S3" s="67"/>
      <c r="T3" s="67" t="s">
        <v>13</v>
      </c>
      <c r="U3" s="67"/>
      <c r="V3" s="67"/>
      <c r="W3" s="67" t="s">
        <v>14</v>
      </c>
      <c r="X3" s="67"/>
      <c r="Y3" s="67"/>
      <c r="Z3" s="75"/>
    </row>
    <row r="4" spans="1:26" s="2" customFormat="1" ht="21.75" customHeight="1">
      <c r="A4" s="78"/>
      <c r="B4" s="78"/>
      <c r="C4" s="78"/>
      <c r="D4" s="36"/>
      <c r="E4" s="36"/>
      <c r="F4" s="36"/>
      <c r="G4" s="36"/>
      <c r="H4" s="36"/>
      <c r="I4" s="36"/>
      <c r="J4" s="36"/>
      <c r="K4" s="36"/>
      <c r="L4" s="34" t="s">
        <v>15</v>
      </c>
      <c r="M4" s="34" t="s">
        <v>16</v>
      </c>
      <c r="N4" s="3" t="s">
        <v>17</v>
      </c>
      <c r="O4" s="3" t="s">
        <v>15</v>
      </c>
      <c r="P4" s="3" t="s">
        <v>16</v>
      </c>
      <c r="Q4" s="3" t="s">
        <v>17</v>
      </c>
      <c r="R4" s="3" t="s">
        <v>15</v>
      </c>
      <c r="S4" s="3" t="s">
        <v>16</v>
      </c>
      <c r="T4" s="3" t="s">
        <v>17</v>
      </c>
      <c r="U4" s="3" t="s">
        <v>15</v>
      </c>
      <c r="V4" s="3" t="s">
        <v>16</v>
      </c>
      <c r="W4" s="3" t="s">
        <v>17</v>
      </c>
      <c r="X4" s="3" t="s">
        <v>15</v>
      </c>
      <c r="Y4" s="3" t="s">
        <v>16</v>
      </c>
      <c r="Z4" s="76"/>
    </row>
    <row r="5" spans="1:26" s="13" customFormat="1" ht="12.75">
      <c r="A5" s="66" t="s">
        <v>18</v>
      </c>
      <c r="B5" s="66"/>
      <c r="C5" s="66"/>
      <c r="D5" s="86"/>
      <c r="E5" s="86"/>
      <c r="F5" s="86"/>
      <c r="G5" s="86"/>
      <c r="H5" s="86"/>
      <c r="I5" s="86"/>
      <c r="J5" s="86"/>
      <c r="K5" s="86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87">
        <f>SUM(D5:K6,L5:Y5)</f>
        <v>0</v>
      </c>
    </row>
    <row r="6" spans="1:26" s="13" customFormat="1" ht="12.75">
      <c r="A6" s="66"/>
      <c r="B6" s="66"/>
      <c r="C6" s="66"/>
      <c r="D6" s="86"/>
      <c r="E6" s="86"/>
      <c r="F6" s="86"/>
      <c r="G6" s="86"/>
      <c r="H6" s="86"/>
      <c r="I6" s="86"/>
      <c r="J6" s="86"/>
      <c r="K6" s="86"/>
      <c r="L6" s="86">
        <f>L5+M5</f>
        <v>0</v>
      </c>
      <c r="M6" s="86"/>
      <c r="N6" s="86">
        <f>N5+O5+P5</f>
        <v>0</v>
      </c>
      <c r="O6" s="86"/>
      <c r="P6" s="86"/>
      <c r="Q6" s="86">
        <f>Q5+R5+S5</f>
        <v>0</v>
      </c>
      <c r="R6" s="86"/>
      <c r="S6" s="86"/>
      <c r="T6" s="86">
        <f>T5+U5+V5</f>
        <v>0</v>
      </c>
      <c r="U6" s="86"/>
      <c r="V6" s="86"/>
      <c r="W6" s="86">
        <f>W5+X5+Y5</f>
        <v>0</v>
      </c>
      <c r="X6" s="86"/>
      <c r="Y6" s="86"/>
      <c r="Z6" s="88"/>
    </row>
    <row r="7" spans="1:27" s="16" customFormat="1" ht="12.75">
      <c r="A7" s="64" t="s">
        <v>35</v>
      </c>
      <c r="B7" s="64"/>
      <c r="C7" s="64"/>
      <c r="D7" s="89"/>
      <c r="E7" s="89"/>
      <c r="F7" s="89"/>
      <c r="G7" s="89"/>
      <c r="H7" s="89"/>
      <c r="I7" s="89"/>
      <c r="J7" s="89"/>
      <c r="K7" s="89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87">
        <f>SUM(D7:K8,L7:Y7)</f>
        <v>0</v>
      </c>
      <c r="AA7" s="13"/>
    </row>
    <row r="8" spans="1:27" s="16" customFormat="1" ht="12.75">
      <c r="A8" s="64"/>
      <c r="B8" s="64"/>
      <c r="C8" s="64"/>
      <c r="D8" s="89"/>
      <c r="E8" s="89"/>
      <c r="F8" s="89"/>
      <c r="G8" s="89"/>
      <c r="H8" s="89"/>
      <c r="I8" s="89"/>
      <c r="J8" s="89"/>
      <c r="K8" s="89"/>
      <c r="L8" s="89">
        <f>L7+M7</f>
        <v>0</v>
      </c>
      <c r="M8" s="89"/>
      <c r="N8" s="89">
        <f>N7+O7+P7</f>
        <v>0</v>
      </c>
      <c r="O8" s="89"/>
      <c r="P8" s="89"/>
      <c r="Q8" s="89">
        <f>Q7+R7+S7</f>
        <v>0</v>
      </c>
      <c r="R8" s="89"/>
      <c r="S8" s="89"/>
      <c r="T8" s="89">
        <f>T7+U7+V7</f>
        <v>0</v>
      </c>
      <c r="U8" s="89"/>
      <c r="V8" s="89"/>
      <c r="W8" s="89">
        <f>W7+X7+Y7</f>
        <v>0</v>
      </c>
      <c r="X8" s="89"/>
      <c r="Y8" s="89"/>
      <c r="Z8" s="88"/>
      <c r="AA8" s="13"/>
    </row>
    <row r="9" spans="1:26" s="4" customFormat="1" ht="25.5" customHeight="1">
      <c r="A9" s="54" t="s">
        <v>39</v>
      </c>
      <c r="B9" s="54"/>
      <c r="C9" s="5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2">
        <f>SUM(D9:Y9)</f>
        <v>0</v>
      </c>
    </row>
    <row r="10" spans="1:26" s="4" customFormat="1" ht="27" customHeight="1">
      <c r="A10" s="54" t="s">
        <v>19</v>
      </c>
      <c r="B10" s="54"/>
      <c r="C10" s="5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2">
        <f aca="true" t="shared" si="0" ref="Z10:Z17">SUM(D10:Y10)</f>
        <v>0</v>
      </c>
    </row>
    <row r="11" spans="1:26" s="4" customFormat="1" ht="27" customHeight="1">
      <c r="A11" s="58" t="s">
        <v>20</v>
      </c>
      <c r="B11" s="59"/>
      <c r="C11" s="6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2">
        <f t="shared" si="0"/>
        <v>0</v>
      </c>
    </row>
    <row r="12" spans="1:26" s="4" customFormat="1" ht="14.25" customHeight="1">
      <c r="A12" s="54" t="s">
        <v>21</v>
      </c>
      <c r="B12" s="54"/>
      <c r="C12" s="54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2">
        <f t="shared" si="0"/>
        <v>0</v>
      </c>
    </row>
    <row r="13" spans="1:26" s="4" customFormat="1" ht="24.75" customHeight="1">
      <c r="A13" s="54" t="s">
        <v>22</v>
      </c>
      <c r="B13" s="54"/>
      <c r="C13" s="5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2">
        <f t="shared" si="0"/>
        <v>0</v>
      </c>
    </row>
    <row r="14" spans="1:26" s="4" customFormat="1" ht="24.75" customHeight="1">
      <c r="A14" s="54" t="s">
        <v>23</v>
      </c>
      <c r="B14" s="54"/>
      <c r="C14" s="5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2">
        <f t="shared" si="0"/>
        <v>0</v>
      </c>
    </row>
    <row r="15" spans="1:26" s="14" customFormat="1" ht="16.5" customHeight="1">
      <c r="A15" s="55" t="s">
        <v>33</v>
      </c>
      <c r="B15" s="56"/>
      <c r="C15" s="12" t="s">
        <v>24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2">
        <f t="shared" si="0"/>
        <v>0</v>
      </c>
    </row>
    <row r="16" spans="1:26" s="14" customFormat="1" ht="16.5" customHeight="1">
      <c r="A16" s="56"/>
      <c r="B16" s="56"/>
      <c r="C16" s="12" t="s">
        <v>25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2">
        <f t="shared" si="0"/>
        <v>0</v>
      </c>
    </row>
    <row r="17" spans="1:26" s="14" customFormat="1" ht="24">
      <c r="A17" s="56"/>
      <c r="B17" s="56"/>
      <c r="C17" s="12" t="s">
        <v>26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2">
        <f t="shared" si="0"/>
        <v>0</v>
      </c>
    </row>
    <row r="18" spans="1:26" s="14" customFormat="1" ht="17.25" customHeight="1">
      <c r="A18" s="57" t="s">
        <v>34</v>
      </c>
      <c r="B18" s="57"/>
      <c r="C18" s="57"/>
      <c r="D18" s="92">
        <f>SUM(D15:D17)</f>
        <v>0</v>
      </c>
      <c r="E18" s="92">
        <f aca="true" t="shared" si="1" ref="E18:K18">SUM(E15:E17)</f>
        <v>0</v>
      </c>
      <c r="F18" s="92">
        <f t="shared" si="1"/>
        <v>0</v>
      </c>
      <c r="G18" s="92">
        <f t="shared" si="1"/>
        <v>0</v>
      </c>
      <c r="H18" s="92">
        <f t="shared" si="1"/>
        <v>0</v>
      </c>
      <c r="I18" s="92">
        <f t="shared" si="1"/>
        <v>0</v>
      </c>
      <c r="J18" s="92">
        <f t="shared" si="1"/>
        <v>0</v>
      </c>
      <c r="K18" s="92">
        <f t="shared" si="1"/>
        <v>0</v>
      </c>
      <c r="L18" s="27">
        <f>SUM(L15:L17)</f>
        <v>0</v>
      </c>
      <c r="M18" s="27">
        <f aca="true" t="shared" si="2" ref="M18:Y18">SUM(M15:M17)</f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92">
        <f>SUM(D18:K19,L18:Y18)</f>
        <v>0</v>
      </c>
    </row>
    <row r="19" spans="1:26" s="14" customFormat="1" ht="17.25" customHeight="1">
      <c r="A19" s="57"/>
      <c r="B19" s="57"/>
      <c r="C19" s="57"/>
      <c r="D19" s="90"/>
      <c r="E19" s="90"/>
      <c r="F19" s="90"/>
      <c r="G19" s="90"/>
      <c r="H19" s="90"/>
      <c r="I19" s="90"/>
      <c r="J19" s="90"/>
      <c r="K19" s="90"/>
      <c r="L19" s="81">
        <f>L18+M18</f>
        <v>0</v>
      </c>
      <c r="M19" s="81"/>
      <c r="N19" s="81">
        <f>N18+O18+P18</f>
        <v>0</v>
      </c>
      <c r="O19" s="81"/>
      <c r="P19" s="81"/>
      <c r="Q19" s="81">
        <f>Q18+R18+S18</f>
        <v>0</v>
      </c>
      <c r="R19" s="81"/>
      <c r="S19" s="81"/>
      <c r="T19" s="81">
        <f>T18+U18+V18</f>
        <v>0</v>
      </c>
      <c r="U19" s="81"/>
      <c r="V19" s="81"/>
      <c r="W19" s="81">
        <f>W18+X18+Y18</f>
        <v>0</v>
      </c>
      <c r="X19" s="81"/>
      <c r="Y19" s="81"/>
      <c r="Z19" s="90"/>
    </row>
    <row r="20" spans="1:26" s="15" customFormat="1" ht="16.5" customHeight="1">
      <c r="A20" s="49" t="s">
        <v>38</v>
      </c>
      <c r="B20" s="49"/>
      <c r="C20" s="49"/>
      <c r="D20" s="46"/>
      <c r="E20" s="46"/>
      <c r="F20" s="46"/>
      <c r="G20" s="46"/>
      <c r="H20" s="46"/>
      <c r="I20" s="46"/>
      <c r="J20" s="46"/>
      <c r="K20" s="46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46">
        <f>SUM(D20:K21,L20:Y20)</f>
        <v>0</v>
      </c>
    </row>
    <row r="21" spans="1:26" s="15" customFormat="1" ht="16.5" customHeight="1">
      <c r="A21" s="49"/>
      <c r="B21" s="49"/>
      <c r="C21" s="49"/>
      <c r="D21" s="79"/>
      <c r="E21" s="79"/>
      <c r="F21" s="79"/>
      <c r="G21" s="79"/>
      <c r="H21" s="79"/>
      <c r="I21" s="79"/>
      <c r="J21" s="79"/>
      <c r="K21" s="79"/>
      <c r="L21" s="91">
        <f>L20+M20</f>
        <v>0</v>
      </c>
      <c r="M21" s="91"/>
      <c r="N21" s="91">
        <f>N20+O20+P20</f>
        <v>0</v>
      </c>
      <c r="O21" s="91"/>
      <c r="P21" s="91"/>
      <c r="Q21" s="91">
        <f>Q20+R20+S20</f>
        <v>0</v>
      </c>
      <c r="R21" s="91"/>
      <c r="S21" s="91"/>
      <c r="T21" s="91">
        <f>T20+U20+V20</f>
        <v>0</v>
      </c>
      <c r="U21" s="91"/>
      <c r="V21" s="91"/>
      <c r="W21" s="91">
        <f>W20+X20+Y20</f>
        <v>0</v>
      </c>
      <c r="X21" s="91"/>
      <c r="Y21" s="91"/>
      <c r="Z21" s="90"/>
    </row>
    <row r="22" spans="1:26" ht="14.25" customHeight="1">
      <c r="A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7" s="7" customFormat="1" ht="14.25" customHeight="1">
      <c r="B23" s="41" t="s">
        <v>27</v>
      </c>
      <c r="C23" s="41"/>
      <c r="D23" s="42" t="s">
        <v>28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8"/>
      <c r="Y23" s="8"/>
      <c r="Z23" s="8"/>
      <c r="AA23" s="8"/>
    </row>
    <row r="24" spans="2:27" s="7" customFormat="1" ht="45" customHeight="1">
      <c r="B24" s="9" t="s">
        <v>17</v>
      </c>
      <c r="C24" s="10" t="s">
        <v>29</v>
      </c>
      <c r="D24" s="43" t="s">
        <v>40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1"/>
      <c r="Y24" s="11"/>
      <c r="Z24" s="11"/>
      <c r="AA24" s="11"/>
    </row>
    <row r="25" spans="2:27" s="7" customFormat="1" ht="39.75" customHeight="1">
      <c r="B25" s="9" t="s">
        <v>15</v>
      </c>
      <c r="C25" s="10" t="s">
        <v>30</v>
      </c>
      <c r="D25" s="42" t="s">
        <v>31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8"/>
      <c r="Y25" s="8"/>
      <c r="Z25" s="8"/>
      <c r="AA25" s="8"/>
    </row>
    <row r="26" spans="2:3" s="7" customFormat="1" ht="25.5" customHeight="1">
      <c r="B26" s="9" t="s">
        <v>16</v>
      </c>
      <c r="C26" s="10" t="s">
        <v>32</v>
      </c>
    </row>
    <row r="27" spans="1:25" ht="20.25" customHeight="1">
      <c r="A27" s="98"/>
      <c r="B27" s="99"/>
      <c r="C27" s="9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4" customFormat="1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8"/>
      <c r="X28" s="18"/>
      <c r="Y28" s="18"/>
    </row>
    <row r="29" spans="1:25" s="4" customFormat="1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4" customFormat="1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4" customFormat="1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9"/>
      <c r="X31" s="19"/>
      <c r="Y31" s="19"/>
    </row>
    <row r="32" spans="23:25" s="4" customFormat="1" ht="12.75">
      <c r="W32" s="19"/>
      <c r="X32" s="19"/>
      <c r="Y32" s="19"/>
    </row>
    <row r="33" spans="1:2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</sheetData>
  <sheetProtection/>
  <mergeCells count="91">
    <mergeCell ref="A1:Z1"/>
    <mergeCell ref="M31:V31"/>
    <mergeCell ref="A31:L31"/>
    <mergeCell ref="I18:I19"/>
    <mergeCell ref="J18:J19"/>
    <mergeCell ref="K18:K19"/>
    <mergeCell ref="Z18:Z19"/>
    <mergeCell ref="L19:M19"/>
    <mergeCell ref="N19:P19"/>
    <mergeCell ref="Q19:S19"/>
    <mergeCell ref="T19:V19"/>
    <mergeCell ref="W19:Y19"/>
    <mergeCell ref="W21:Y21"/>
    <mergeCell ref="B23:C23"/>
    <mergeCell ref="D23:W23"/>
    <mergeCell ref="D24:W24"/>
    <mergeCell ref="D25:W25"/>
    <mergeCell ref="D18:D19"/>
    <mergeCell ref="E18:E19"/>
    <mergeCell ref="F18:F19"/>
    <mergeCell ref="G18:G19"/>
    <mergeCell ref="H18:H19"/>
    <mergeCell ref="G20:G21"/>
    <mergeCell ref="H20:H21"/>
    <mergeCell ref="I20:I21"/>
    <mergeCell ref="J20:J21"/>
    <mergeCell ref="K20:K21"/>
    <mergeCell ref="Z20:Z21"/>
    <mergeCell ref="L21:M21"/>
    <mergeCell ref="N21:P21"/>
    <mergeCell ref="Q21:S21"/>
    <mergeCell ref="T21:V21"/>
    <mergeCell ref="A15:B17"/>
    <mergeCell ref="A20:C21"/>
    <mergeCell ref="A18:C19"/>
    <mergeCell ref="D20:D21"/>
    <mergeCell ref="E20:E21"/>
    <mergeCell ref="F20:F21"/>
    <mergeCell ref="A9:C9"/>
    <mergeCell ref="A10:C10"/>
    <mergeCell ref="A11:C11"/>
    <mergeCell ref="A12:C12"/>
    <mergeCell ref="A13:C13"/>
    <mergeCell ref="A14:C14"/>
    <mergeCell ref="I7:I8"/>
    <mergeCell ref="J7:J8"/>
    <mergeCell ref="K7:K8"/>
    <mergeCell ref="Z7:Z8"/>
    <mergeCell ref="L8:M8"/>
    <mergeCell ref="N8:P8"/>
    <mergeCell ref="Q8:S8"/>
    <mergeCell ref="T8:V8"/>
    <mergeCell ref="W8:Y8"/>
    <mergeCell ref="A7:C8"/>
    <mergeCell ref="D7:D8"/>
    <mergeCell ref="E7:E8"/>
    <mergeCell ref="F7:F8"/>
    <mergeCell ref="G7:G8"/>
    <mergeCell ref="H7:H8"/>
    <mergeCell ref="Z5:Z6"/>
    <mergeCell ref="L6:M6"/>
    <mergeCell ref="N6:P6"/>
    <mergeCell ref="Q6:S6"/>
    <mergeCell ref="T6:V6"/>
    <mergeCell ref="W6:Y6"/>
    <mergeCell ref="W3:Y3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J3:J4"/>
    <mergeCell ref="K3:K4"/>
    <mergeCell ref="L3:M3"/>
    <mergeCell ref="N3:P3"/>
    <mergeCell ref="Q3:S3"/>
    <mergeCell ref="T3:V3"/>
    <mergeCell ref="A2:C2"/>
    <mergeCell ref="D2:Y2"/>
    <mergeCell ref="Z2:Z4"/>
    <mergeCell ref="A3:C4"/>
    <mergeCell ref="D3:D4"/>
    <mergeCell ref="E3:E4"/>
    <mergeCell ref="F3:F4"/>
    <mergeCell ref="G3:G4"/>
    <mergeCell ref="H3:H4"/>
    <mergeCell ref="I3:I4"/>
  </mergeCells>
  <printOptions/>
  <pageMargins left="0.34" right="0.27" top="0.64" bottom="0.38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v.boishin</dc:creator>
  <cp:keywords/>
  <dc:description/>
  <cp:lastModifiedBy>RIO_Dob_server</cp:lastModifiedBy>
  <cp:lastPrinted>2009-09-28T17:50:26Z</cp:lastPrinted>
  <dcterms:created xsi:type="dcterms:W3CDTF">2006-09-15T12:41:07Z</dcterms:created>
  <dcterms:modified xsi:type="dcterms:W3CDTF">2009-09-29T12:31:09Z</dcterms:modified>
  <cp:category/>
  <cp:version/>
  <cp:contentType/>
  <cp:contentStatus/>
</cp:coreProperties>
</file>